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70" windowWidth="18855" windowHeight="13230" activeTab="4"/>
  </bookViews>
  <sheets>
    <sheet name="1963_VSOA" sheetId="1" r:id="rId1"/>
    <sheet name="1964_VSOB" sheetId="2" r:id="rId2"/>
    <sheet name="1965_VS1A" sheetId="3" r:id="rId3"/>
    <sheet name="1966_VS1B" sheetId="4" r:id="rId4"/>
    <sheet name="1967_VS4B" sheetId="5" r:id="rId5"/>
    <sheet name="1968_VS4C" sheetId="6" r:id="rId6"/>
    <sheet name="rozhodci" sheetId="7" r:id="rId7"/>
    <sheet name="poznamky" sheetId="8" r:id="rId8"/>
    <sheet name="List1" sheetId="9" r:id="rId9"/>
    <sheet name="List2" sheetId="10" r:id="rId10"/>
    <sheet name="List3" sheetId="11" r:id="rId11"/>
    <sheet name="List4" sheetId="12" r:id="rId12"/>
  </sheets>
  <definedNames>
    <definedName name="_xlnm.Print_Area" localSheetId="0">'1963_VSOA'!$A$1:$X$23</definedName>
    <definedName name="_xlnm.Print_Area" localSheetId="1">'1964_VSOB'!$A$1:$X$14</definedName>
    <definedName name="_xlnm.Print_Area" localSheetId="2">'1965_VS1A'!$A$1:$X$24</definedName>
    <definedName name="_xlnm.Print_Area" localSheetId="3">'1966_VS1B'!$A$1:$X$11</definedName>
    <definedName name="_xlnm.Print_Area" localSheetId="4">'1967_VS4B'!$A$1:$X$12</definedName>
    <definedName name="_xlnm.Print_Area" localSheetId="5">'1968_VS4C'!$A$1:$X$19</definedName>
  </definedNames>
  <calcPr fullCalcOnLoad="1"/>
</workbook>
</file>

<file path=xl/sharedStrings.xml><?xml version="1.0" encoding="utf-8"?>
<sst xmlns="http://schemas.openxmlformats.org/spreadsheetml/2006/main" count="666" uniqueCount="164">
  <si>
    <t>SGŽ Veselský pohár</t>
  </si>
  <si>
    <t>21.4.2018</t>
  </si>
  <si>
    <t>VSOA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</si>
  <si>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</si>
  <si>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</si>
  <si>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</si>
  <si>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</si>
  <si>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</si>
  <si>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</si>
  <si>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</si>
  <si>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</si>
  <si>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</si>
  <si>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</si>
  <si>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</si>
  <si>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</si>
  <si>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</si>
  <si>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</si>
  <si>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</si>
  <si>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</si>
  <si>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</si>
  <si>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Bartošková Nela</t>
  </si>
  <si>
    <t>SG Pelhřimov</t>
  </si>
  <si>
    <t>Krátká Klaudie</t>
  </si>
  <si>
    <t>Zourová,Svobodová,Švecová</t>
  </si>
  <si>
    <t>Pechová Štěpánka</t>
  </si>
  <si>
    <t>Bůžková Kristýna</t>
  </si>
  <si>
    <t>TJ Lokomotiva Veselí n.Lužnicí</t>
  </si>
  <si>
    <t>Urbanová</t>
  </si>
  <si>
    <t>Kozlová Barbora</t>
  </si>
  <si>
    <t>Kepková Diana</t>
  </si>
  <si>
    <t>TJ Nová Včelnice</t>
  </si>
  <si>
    <t>Němcová,Nušlová</t>
  </si>
  <si>
    <t>Nušlová Kamila</t>
  </si>
  <si>
    <t>Přibylová Veronika</t>
  </si>
  <si>
    <t>Kubaláková,Matějková</t>
  </si>
  <si>
    <t>Šerglová Tereza</t>
  </si>
  <si>
    <t>Kalkusová Anežka</t>
  </si>
  <si>
    <t>TJ Slovan Jindřichův Hradec</t>
  </si>
  <si>
    <t>Dvořáková, Maryšková</t>
  </si>
  <si>
    <t>Šímová Zuzana</t>
  </si>
  <si>
    <t>Kuhnová Viktorie</t>
  </si>
  <si>
    <t>TJ Slovan Praha</t>
  </si>
  <si>
    <t>Felixová, Matušíková, Antalová</t>
  </si>
  <si>
    <t>Ollé Viktorie</t>
  </si>
  <si>
    <t>TJ Šumavan Vimperk</t>
  </si>
  <si>
    <t>Hana Košnarová</t>
  </si>
  <si>
    <t>Holdsworth Julie</t>
  </si>
  <si>
    <t>TJ Tourist Říčany</t>
  </si>
  <si>
    <t>Cirkvová</t>
  </si>
  <si>
    <t>Bezoušková Sofie</t>
  </si>
  <si>
    <t>Bernardová Barbora</t>
  </si>
  <si>
    <t>Pechmanová Mariana</t>
  </si>
  <si>
    <t>Štěpáníková Barbora</t>
  </si>
  <si>
    <t>VSOB</t>
  </si>
  <si>
    <t>Macková Aněžka</t>
  </si>
  <si>
    <t>Dvořáková Berenika</t>
  </si>
  <si>
    <t>Kolář,Dvořák</t>
  </si>
  <si>
    <t>Kubaláková Adéla</t>
  </si>
  <si>
    <t>TJ Spartak MAS Sezimovo Ústí</t>
  </si>
  <si>
    <t>Hadová Tereza</t>
  </si>
  <si>
    <t>Pavla Uhříčková</t>
  </si>
  <si>
    <t>Kotrlíková Anna</t>
  </si>
  <si>
    <t>Niedeobová Kristýna</t>
  </si>
  <si>
    <t>Kotlíková Marie</t>
  </si>
  <si>
    <t>Pulcová Sára</t>
  </si>
  <si>
    <t>Marie Kotlíková</t>
  </si>
  <si>
    <t>Szabová Rozárie</t>
  </si>
  <si>
    <t>VS1A</t>
  </si>
  <si>
    <t>Bernardová Karolína</t>
  </si>
  <si>
    <t>Merkur České Budějovice</t>
  </si>
  <si>
    <t>Polívková, Vandělíková</t>
  </si>
  <si>
    <t>Kubešová Amálie</t>
  </si>
  <si>
    <t>Matoušková Adéla</t>
  </si>
  <si>
    <t>Mičková Andrea</t>
  </si>
  <si>
    <t>Maryšková Nela</t>
  </si>
  <si>
    <t>Haneflová, Dvořáková, Pavlíková Kešnarová</t>
  </si>
  <si>
    <t>Kurfürstová Eliška</t>
  </si>
  <si>
    <t>TJ Sokol Horní Počernice</t>
  </si>
  <si>
    <t>Kolektiv trenérů</t>
  </si>
  <si>
    <t>Strculová Elen</t>
  </si>
  <si>
    <t>Šrůtková Ela</t>
  </si>
  <si>
    <t>TJ Sokol Kampa</t>
  </si>
  <si>
    <t>Stejskalová P.+V., Pospíšilová</t>
  </si>
  <si>
    <t>Kratochvílová Aneta</t>
  </si>
  <si>
    <t>Měřinská Beata</t>
  </si>
  <si>
    <t>Řezníková Kristýna</t>
  </si>
  <si>
    <t>Stupková Mariana</t>
  </si>
  <si>
    <t>Hajleková Kateřina</t>
  </si>
  <si>
    <t>Vališová Luisa</t>
  </si>
  <si>
    <t>Rampulková Anna</t>
  </si>
  <si>
    <t>Rašková Karolína</t>
  </si>
  <si>
    <t>Šebestová Karolína</t>
  </si>
  <si>
    <t>Žvejkalová Amélie</t>
  </si>
  <si>
    <t>VS1B</t>
  </si>
  <si>
    <t>Bažantová,Kuhnová,Lagronová</t>
  </si>
  <si>
    <t>Macháčková Karolína</t>
  </si>
  <si>
    <t>Hanžlíková Simona</t>
  </si>
  <si>
    <t>Kuhnová Magdaléna</t>
  </si>
  <si>
    <t>Ochecová Markéta</t>
  </si>
  <si>
    <t>Bernardová Adéla</t>
  </si>
  <si>
    <t>VS4B</t>
  </si>
  <si>
    <t>Kollerová Marika</t>
  </si>
  <si>
    <t>Vlažná Tina</t>
  </si>
  <si>
    <t>Omastová Karolina</t>
  </si>
  <si>
    <t>Blechová</t>
  </si>
  <si>
    <t>Krajňaková Eliška</t>
  </si>
  <si>
    <t>Balšánová,Dubová, Vybíralovi</t>
  </si>
  <si>
    <t>Kurfürstová Nikola</t>
  </si>
  <si>
    <t>Augustová, Hubáčková</t>
  </si>
  <si>
    <t>115 cm</t>
  </si>
  <si>
    <t>Linková Eliška</t>
  </si>
  <si>
    <t>VS4C</t>
  </si>
  <si>
    <t>Hájková Kristýna</t>
  </si>
  <si>
    <t>Vlková Zuzana</t>
  </si>
  <si>
    <t>Švecová,Zourová</t>
  </si>
  <si>
    <t>Wienerová Tereza</t>
  </si>
  <si>
    <t>Zourová, Švecová,Svobodová</t>
  </si>
  <si>
    <t>Ellederová Aneta</t>
  </si>
  <si>
    <t>Novotná Iva</t>
  </si>
  <si>
    <t>Linhartová Adéla</t>
  </si>
  <si>
    <t>Dvořáková Anna</t>
  </si>
  <si>
    <t>Haneflová,Dvořáková A.,Pavlíková Kešnarová</t>
  </si>
  <si>
    <t>Dvořáková Barbora</t>
  </si>
  <si>
    <t>Belšánová, Dubová,Vybíralovi</t>
  </si>
  <si>
    <t>Kupková Linda</t>
  </si>
  <si>
    <t>Haneflová, Dvořáková, Pavlíková</t>
  </si>
  <si>
    <t>Maryšková Karolína</t>
  </si>
  <si>
    <t>Belšánová, Dubová, Vybíralovi</t>
  </si>
  <si>
    <t>Šímová Viktorie</t>
  </si>
  <si>
    <t>Vendlová Anna</t>
  </si>
  <si>
    <t>Vybíralová Kateřina</t>
  </si>
  <si>
    <t>Belšánová,Dubová,Vybíralovi</t>
  </si>
  <si>
    <t>Hermanová Lucie</t>
  </si>
  <si>
    <t>poznámka</t>
  </si>
  <si>
    <t>oddil</t>
  </si>
  <si>
    <t>Kubešová Michaela</t>
  </si>
  <si>
    <t>II. - kladina (D) - dopoledne</t>
  </si>
  <si>
    <t>Polívková Irena</t>
  </si>
  <si>
    <t>II. - odpoledne po M. Kubešové</t>
  </si>
  <si>
    <t>Vobořilová Dita</t>
  </si>
  <si>
    <t>III.</t>
  </si>
  <si>
    <t>Svobodová Štěpánka</t>
  </si>
  <si>
    <t>III.třída</t>
  </si>
  <si>
    <t>Líkařová Monika</t>
  </si>
  <si>
    <t>III.tř</t>
  </si>
  <si>
    <t>Dytrichová Renata</t>
  </si>
  <si>
    <t>III.tř.</t>
  </si>
  <si>
    <t>Pfaurová Eliška</t>
  </si>
  <si>
    <t>Vybíralová Michaela</t>
  </si>
  <si>
    <t>Kešnarová Barbora</t>
  </si>
  <si>
    <t>Pavlíková Kešnarová Alena</t>
  </si>
  <si>
    <t>II.</t>
  </si>
  <si>
    <t>Jírová Dita</t>
  </si>
  <si>
    <t>I. Jenom v případě nedostatku D rozhodčí - zavolat zda jí potřebujete</t>
  </si>
  <si>
    <t>Kuhnová Šárka</t>
  </si>
  <si>
    <t>Stupková Miroslava</t>
  </si>
  <si>
    <t>Borovanská Zlata</t>
  </si>
  <si>
    <t>II. kladina</t>
  </si>
  <si>
    <t>Uhříčková Pavla</t>
  </si>
  <si>
    <t>III. prostná</t>
  </si>
  <si>
    <t>Rozhodčí Rudová Michaela III. tř.</t>
  </si>
  <si>
    <t>dále přihlašuji Julii Špakovou VS0B 2009 - neregistrovaná - evidovaná - v GIS to bohužel nemáte otevřené
rozhodčí Eva Rajková - v GIS to bohužel nemáte otevřené</t>
  </si>
  <si>
    <t xml:space="preserve">Rozhodčí Říčany:
Kateřina Mášová, Tereza Šebestová - viz. e-mail povolena jedna závodnice navíc :-) děkujeme
</t>
  </si>
  <si>
    <t>Svobodová,Zourová, Švecová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</si>
</sst>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selection activeCell="X7" sqref="X7:X23"/>
    </sheetView>
  </sheetViews>
  <sheetFormatPr defaultColWidth="9.140625" defaultRowHeight="15"/>
  <cols>
    <col min="1" max="1" width="6.7109375" style="0" customWidth="1"/>
    <col min="2" max="3" width="10.00390625" style="0" customWidth="1"/>
    <col min="4" max="4" width="19.140625" style="0" customWidth="1"/>
    <col min="5" max="5" width="8.00390625" style="0" customWidth="1"/>
    <col min="6" max="6" width="28.421875" style="0" customWidth="1"/>
    <col min="7" max="7" width="28.8515625" style="0" bestFit="1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2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20.25" customHeight="1">
      <c r="A7">
        <v>1</v>
      </c>
      <c r="B7">
        <v>676035</v>
      </c>
      <c r="C7">
        <v>5995</v>
      </c>
      <c r="D7" t="s">
        <v>28</v>
      </c>
      <c r="E7">
        <v>2010</v>
      </c>
      <c r="F7" t="s">
        <v>26</v>
      </c>
      <c r="G7" t="s">
        <v>27</v>
      </c>
      <c r="H7" s="3">
        <v>10</v>
      </c>
      <c r="I7" s="3">
        <v>8.75</v>
      </c>
      <c r="J7" s="3">
        <v>0</v>
      </c>
      <c r="K7" s="4">
        <f>H7+I7-J7</f>
        <v>18.75</v>
      </c>
      <c r="L7" s="3">
        <v>10</v>
      </c>
      <c r="M7" s="3">
        <v>9.15</v>
      </c>
      <c r="N7" s="3">
        <v>0</v>
      </c>
      <c r="O7" s="4">
        <f>L7+M7-N7</f>
        <v>19.15</v>
      </c>
      <c r="P7" s="3">
        <v>10</v>
      </c>
      <c r="Q7" s="3">
        <v>8.95</v>
      </c>
      <c r="R7" s="3">
        <v>0</v>
      </c>
      <c r="S7" s="4">
        <f>P7+Q7-R7</f>
        <v>18.95</v>
      </c>
      <c r="T7" s="3">
        <v>10</v>
      </c>
      <c r="U7" s="3">
        <v>8.7</v>
      </c>
      <c r="V7" s="3">
        <v>0</v>
      </c>
      <c r="W7" s="4">
        <f>T7+U7-V7</f>
        <v>18.7</v>
      </c>
      <c r="X7" s="4">
        <f>K7+O7+S7+W7</f>
        <v>75.55</v>
      </c>
    </row>
    <row r="8" spans="1:24" ht="20.25" customHeight="1">
      <c r="A8">
        <v>2</v>
      </c>
      <c r="B8">
        <v>623515</v>
      </c>
      <c r="C8">
        <v>4792</v>
      </c>
      <c r="D8" t="s">
        <v>39</v>
      </c>
      <c r="E8">
        <v>2011</v>
      </c>
      <c r="F8" t="s">
        <v>37</v>
      </c>
      <c r="G8" t="s">
        <v>38</v>
      </c>
      <c r="H8" s="3">
        <v>10</v>
      </c>
      <c r="I8" s="3">
        <v>8.4</v>
      </c>
      <c r="J8" s="3">
        <v>0</v>
      </c>
      <c r="K8" s="4">
        <f>H8+I8-J8</f>
        <v>18.4</v>
      </c>
      <c r="L8" s="3">
        <v>10</v>
      </c>
      <c r="M8" s="3">
        <v>9</v>
      </c>
      <c r="N8" s="3">
        <v>0</v>
      </c>
      <c r="O8" s="4">
        <f>L8+M8-N8</f>
        <v>19</v>
      </c>
      <c r="P8" s="3">
        <v>10</v>
      </c>
      <c r="Q8" s="3">
        <v>8.65</v>
      </c>
      <c r="R8" s="3">
        <v>0</v>
      </c>
      <c r="S8" s="4">
        <f>P8+Q8-R8</f>
        <v>18.65</v>
      </c>
      <c r="T8" s="3">
        <v>10</v>
      </c>
      <c r="U8" s="3">
        <v>8.95</v>
      </c>
      <c r="V8" s="3">
        <v>0</v>
      </c>
      <c r="W8" s="4">
        <f>T8+U8-V8</f>
        <v>18.95</v>
      </c>
      <c r="X8" s="4">
        <f>K8+O8+S8+W8</f>
        <v>75</v>
      </c>
    </row>
    <row r="9" spans="1:24" ht="20.25" customHeight="1">
      <c r="A9">
        <v>3</v>
      </c>
      <c r="B9">
        <v>282069</v>
      </c>
      <c r="C9">
        <v>4019</v>
      </c>
      <c r="D9" t="s">
        <v>52</v>
      </c>
      <c r="E9">
        <v>2010</v>
      </c>
      <c r="F9" t="s">
        <v>47</v>
      </c>
      <c r="G9" t="s">
        <v>50</v>
      </c>
      <c r="H9" s="3">
        <v>10</v>
      </c>
      <c r="I9" s="3">
        <v>9.3</v>
      </c>
      <c r="J9" s="3">
        <v>0</v>
      </c>
      <c r="K9" s="4">
        <f>H9+I9-J9</f>
        <v>19.3</v>
      </c>
      <c r="L9" s="3">
        <v>10</v>
      </c>
      <c r="M9" s="3">
        <v>7.9</v>
      </c>
      <c r="N9" s="3">
        <v>0</v>
      </c>
      <c r="O9" s="4">
        <f>L9+M9-N9</f>
        <v>17.9</v>
      </c>
      <c r="P9" s="3">
        <v>10</v>
      </c>
      <c r="Q9" s="3">
        <v>8.65</v>
      </c>
      <c r="R9" s="3">
        <v>0</v>
      </c>
      <c r="S9" s="4">
        <f>P9+Q9-R9</f>
        <v>18.65</v>
      </c>
      <c r="T9" s="3">
        <v>10</v>
      </c>
      <c r="U9" s="3">
        <v>8</v>
      </c>
      <c r="V9" s="3">
        <v>0</v>
      </c>
      <c r="W9" s="4">
        <f>T9+U9-V9</f>
        <v>18</v>
      </c>
      <c r="X9" s="4">
        <f>K9+O9+S9+W9</f>
        <v>73.85</v>
      </c>
    </row>
    <row r="10" spans="1:24" ht="20.25" customHeight="1">
      <c r="A10">
        <v>4</v>
      </c>
      <c r="B10">
        <v>178761</v>
      </c>
      <c r="C10">
        <v>5995</v>
      </c>
      <c r="D10" t="s">
        <v>25</v>
      </c>
      <c r="E10">
        <v>2010</v>
      </c>
      <c r="F10" t="s">
        <v>26</v>
      </c>
      <c r="G10" t="s">
        <v>27</v>
      </c>
      <c r="H10" s="3">
        <v>10</v>
      </c>
      <c r="I10" s="3">
        <v>8.5</v>
      </c>
      <c r="J10" s="3">
        <v>0</v>
      </c>
      <c r="K10" s="4">
        <f>H10+I10-J10</f>
        <v>18.5</v>
      </c>
      <c r="L10" s="3">
        <v>10</v>
      </c>
      <c r="M10" s="3">
        <v>8.3</v>
      </c>
      <c r="N10" s="3">
        <v>0</v>
      </c>
      <c r="O10" s="4">
        <f>L10+M10-N10</f>
        <v>18.3</v>
      </c>
      <c r="P10" s="3">
        <v>10</v>
      </c>
      <c r="Q10" s="3">
        <v>8.35</v>
      </c>
      <c r="R10" s="3">
        <v>0</v>
      </c>
      <c r="S10" s="4">
        <f>P10+Q10-R10</f>
        <v>18.35</v>
      </c>
      <c r="T10" s="3">
        <v>10</v>
      </c>
      <c r="U10" s="3">
        <v>8.55</v>
      </c>
      <c r="V10" s="3">
        <v>0</v>
      </c>
      <c r="W10" s="4">
        <f>T10+U10-V10</f>
        <v>18.55</v>
      </c>
      <c r="X10" s="4">
        <f>K10+O10+S10+W10</f>
        <v>73.7</v>
      </c>
    </row>
    <row r="11" spans="1:24" ht="20.25" customHeight="1">
      <c r="A11">
        <v>5</v>
      </c>
      <c r="B11">
        <v>362740</v>
      </c>
      <c r="C11">
        <v>4019</v>
      </c>
      <c r="D11" t="s">
        <v>49</v>
      </c>
      <c r="E11">
        <v>2010</v>
      </c>
      <c r="F11" t="s">
        <v>47</v>
      </c>
      <c r="G11" t="s">
        <v>50</v>
      </c>
      <c r="H11" s="3">
        <v>10</v>
      </c>
      <c r="I11" s="3">
        <v>8.8</v>
      </c>
      <c r="J11" s="3">
        <v>0</v>
      </c>
      <c r="K11" s="4">
        <f>H11+I11-J11</f>
        <v>18.8</v>
      </c>
      <c r="L11" s="3">
        <v>10</v>
      </c>
      <c r="M11" s="3">
        <v>8.5</v>
      </c>
      <c r="N11" s="3">
        <v>0</v>
      </c>
      <c r="O11" s="4">
        <f>L11+M11-N11</f>
        <v>18.5</v>
      </c>
      <c r="P11" s="3">
        <v>10</v>
      </c>
      <c r="Q11" s="3">
        <v>8.1</v>
      </c>
      <c r="R11" s="3">
        <v>0</v>
      </c>
      <c r="S11" s="4">
        <f>P11+Q11-R11</f>
        <v>18.1</v>
      </c>
      <c r="T11" s="3">
        <v>10</v>
      </c>
      <c r="U11" s="3">
        <v>7.95</v>
      </c>
      <c r="V11" s="3">
        <v>0</v>
      </c>
      <c r="W11" s="4">
        <f>T11+U11-V11</f>
        <v>17.95</v>
      </c>
      <c r="X11" s="4">
        <f>K11+O11+S11+W11</f>
        <v>73.35</v>
      </c>
    </row>
    <row r="12" spans="1:24" ht="20.25" customHeight="1">
      <c r="A12">
        <v>6</v>
      </c>
      <c r="B12">
        <v>497025</v>
      </c>
      <c r="C12">
        <v>4019</v>
      </c>
      <c r="D12" t="s">
        <v>51</v>
      </c>
      <c r="E12">
        <v>2010</v>
      </c>
      <c r="F12" t="s">
        <v>47</v>
      </c>
      <c r="G12" t="s">
        <v>50</v>
      </c>
      <c r="H12" s="3">
        <v>10</v>
      </c>
      <c r="I12" s="3">
        <v>8.7</v>
      </c>
      <c r="J12" s="3">
        <v>0</v>
      </c>
      <c r="K12" s="4">
        <f>H12+I12-J12</f>
        <v>18.7</v>
      </c>
      <c r="L12" s="3">
        <v>10</v>
      </c>
      <c r="M12" s="3">
        <v>7.3</v>
      </c>
      <c r="N12" s="3">
        <v>0</v>
      </c>
      <c r="O12" s="4">
        <f>L12+M12-N12</f>
        <v>17.3</v>
      </c>
      <c r="P12" s="3">
        <v>10</v>
      </c>
      <c r="Q12" s="3">
        <v>8.05</v>
      </c>
      <c r="R12" s="3">
        <v>0</v>
      </c>
      <c r="S12" s="4">
        <f>P12+Q12-R12</f>
        <v>18.05</v>
      </c>
      <c r="T12" s="3">
        <v>10</v>
      </c>
      <c r="U12" s="3">
        <v>8</v>
      </c>
      <c r="V12" s="3">
        <v>0</v>
      </c>
      <c r="W12" s="4">
        <f>T12+U12-V12</f>
        <v>18</v>
      </c>
      <c r="X12" s="4">
        <f>K12+O12+S12+W12</f>
        <v>72.05</v>
      </c>
    </row>
    <row r="13" spans="1:24" ht="20.25" customHeight="1">
      <c r="A13">
        <v>7</v>
      </c>
      <c r="B13">
        <v>167275</v>
      </c>
      <c r="C13">
        <v>1696</v>
      </c>
      <c r="D13" t="s">
        <v>43</v>
      </c>
      <c r="E13">
        <v>2010</v>
      </c>
      <c r="F13" t="s">
        <v>44</v>
      </c>
      <c r="G13" t="s">
        <v>45</v>
      </c>
      <c r="H13" s="3">
        <v>10</v>
      </c>
      <c r="I13" s="3">
        <v>7.85</v>
      </c>
      <c r="J13" s="3">
        <v>0</v>
      </c>
      <c r="K13" s="4">
        <f>H13+I13-J13</f>
        <v>17.85</v>
      </c>
      <c r="L13" s="3">
        <v>10</v>
      </c>
      <c r="M13" s="3">
        <v>7.3</v>
      </c>
      <c r="N13" s="3">
        <v>0</v>
      </c>
      <c r="O13" s="4">
        <f>L13+M13-N13</f>
        <v>17.3</v>
      </c>
      <c r="P13" s="3">
        <v>10</v>
      </c>
      <c r="Q13" s="3">
        <v>7.2</v>
      </c>
      <c r="R13" s="3">
        <v>0</v>
      </c>
      <c r="S13" s="4">
        <f>P13+Q13-R13</f>
        <v>17.2</v>
      </c>
      <c r="T13" s="3">
        <v>10</v>
      </c>
      <c r="U13" s="3">
        <v>8.7</v>
      </c>
      <c r="V13" s="3">
        <v>0</v>
      </c>
      <c r="W13" s="4">
        <f>T13+U13-V13</f>
        <v>18.7</v>
      </c>
      <c r="X13" s="4">
        <f>K13+O13+S13+W13</f>
        <v>71.05000000000001</v>
      </c>
    </row>
    <row r="14" spans="1:24" ht="20.25" customHeight="1">
      <c r="A14">
        <v>8</v>
      </c>
      <c r="B14">
        <v>565484</v>
      </c>
      <c r="C14">
        <v>7454</v>
      </c>
      <c r="D14" t="s">
        <v>40</v>
      </c>
      <c r="E14">
        <v>2011</v>
      </c>
      <c r="F14" t="s">
        <v>41</v>
      </c>
      <c r="G14" t="s">
        <v>42</v>
      </c>
      <c r="H14" s="3">
        <v>10</v>
      </c>
      <c r="I14" s="3">
        <v>8.15</v>
      </c>
      <c r="J14" s="3">
        <v>0</v>
      </c>
      <c r="K14" s="4">
        <f>H14+I14-J14</f>
        <v>18.15</v>
      </c>
      <c r="L14" s="3">
        <v>10</v>
      </c>
      <c r="M14" s="3">
        <v>6.3</v>
      </c>
      <c r="N14" s="3">
        <v>0</v>
      </c>
      <c r="O14" s="4">
        <f>L14+M14-N14</f>
        <v>16.3</v>
      </c>
      <c r="P14" s="3">
        <v>10</v>
      </c>
      <c r="Q14" s="3">
        <v>8.1</v>
      </c>
      <c r="R14" s="3">
        <v>0</v>
      </c>
      <c r="S14" s="4">
        <f>P14+Q14-R14</f>
        <v>18.1</v>
      </c>
      <c r="T14" s="3">
        <v>10</v>
      </c>
      <c r="U14" s="3">
        <v>8.05</v>
      </c>
      <c r="V14" s="3">
        <v>0</v>
      </c>
      <c r="W14" s="4">
        <f>T14+U14-V14</f>
        <v>18.05</v>
      </c>
      <c r="X14" s="4">
        <f>K14+O14+S14+W14</f>
        <v>70.60000000000001</v>
      </c>
    </row>
    <row r="15" spans="1:24" ht="20.25" customHeight="1">
      <c r="A15">
        <v>9</v>
      </c>
      <c r="B15">
        <v>586933</v>
      </c>
      <c r="C15">
        <v>4019</v>
      </c>
      <c r="D15" t="s">
        <v>46</v>
      </c>
      <c r="E15">
        <v>2011</v>
      </c>
      <c r="F15" t="s">
        <v>47</v>
      </c>
      <c r="G15" t="s">
        <v>48</v>
      </c>
      <c r="H15" s="3">
        <v>10</v>
      </c>
      <c r="I15" s="3">
        <v>7.7</v>
      </c>
      <c r="J15" s="3">
        <v>0</v>
      </c>
      <c r="K15" s="4">
        <f>H15+I15-J15</f>
        <v>17.7</v>
      </c>
      <c r="L15" s="3">
        <v>10</v>
      </c>
      <c r="M15" s="3">
        <v>7.1</v>
      </c>
      <c r="N15" s="3">
        <v>0</v>
      </c>
      <c r="O15" s="4">
        <f>L15+M15-N15</f>
        <v>17.1</v>
      </c>
      <c r="P15" s="3">
        <v>10</v>
      </c>
      <c r="Q15" s="3">
        <v>7.6</v>
      </c>
      <c r="R15" s="3">
        <v>0</v>
      </c>
      <c r="S15" s="4">
        <f>P15+Q15-R15</f>
        <v>17.6</v>
      </c>
      <c r="T15" s="3">
        <v>10</v>
      </c>
      <c r="U15" s="3">
        <v>7.9</v>
      </c>
      <c r="V15" s="3">
        <v>0</v>
      </c>
      <c r="W15" s="4">
        <f>T15+U15-V15</f>
        <v>17.9</v>
      </c>
      <c r="X15" s="4">
        <f>K15+O15+S15+W15</f>
        <v>70.3</v>
      </c>
    </row>
    <row r="16" spans="1:24" ht="20.25" customHeight="1">
      <c r="A16">
        <v>10</v>
      </c>
      <c r="B16">
        <v>121690</v>
      </c>
      <c r="C16">
        <v>4792</v>
      </c>
      <c r="D16" t="s">
        <v>36</v>
      </c>
      <c r="E16">
        <v>2011</v>
      </c>
      <c r="F16" t="s">
        <v>37</v>
      </c>
      <c r="G16" t="s">
        <v>38</v>
      </c>
      <c r="H16" s="3">
        <v>10</v>
      </c>
      <c r="I16" s="3">
        <v>7.35</v>
      </c>
      <c r="J16" s="3">
        <v>0</v>
      </c>
      <c r="K16" s="4">
        <f>H16+I16-J16</f>
        <v>17.35</v>
      </c>
      <c r="L16" s="3">
        <v>10</v>
      </c>
      <c r="M16" s="3">
        <v>7.8</v>
      </c>
      <c r="N16" s="3">
        <v>0</v>
      </c>
      <c r="O16" s="4">
        <f>L16+M16-N16</f>
        <v>17.8</v>
      </c>
      <c r="P16" s="3">
        <v>10</v>
      </c>
      <c r="Q16" s="3">
        <v>7.1</v>
      </c>
      <c r="R16" s="3">
        <v>0</v>
      </c>
      <c r="S16" s="4">
        <f>P16+Q16-R16</f>
        <v>17.1</v>
      </c>
      <c r="T16" s="3">
        <v>10</v>
      </c>
      <c r="U16" s="3">
        <v>7.85</v>
      </c>
      <c r="V16" s="3">
        <v>0</v>
      </c>
      <c r="W16" s="4">
        <f>T16+U16-V16</f>
        <v>17.85</v>
      </c>
      <c r="X16" s="4">
        <f>K16+O16+S16+W16</f>
        <v>70.10000000000001</v>
      </c>
    </row>
    <row r="17" spans="1:24" ht="20.25" customHeight="1">
      <c r="A17">
        <v>11</v>
      </c>
      <c r="B17">
        <v>731748</v>
      </c>
      <c r="C17">
        <v>8387</v>
      </c>
      <c r="D17" t="s">
        <v>35</v>
      </c>
      <c r="E17">
        <v>2010</v>
      </c>
      <c r="F17" t="s">
        <v>30</v>
      </c>
      <c r="G17" t="s">
        <v>34</v>
      </c>
      <c r="H17" s="3">
        <v>10</v>
      </c>
      <c r="I17" s="3">
        <v>7.75</v>
      </c>
      <c r="J17" s="3">
        <v>0</v>
      </c>
      <c r="K17" s="4">
        <f>H17+I17-J17</f>
        <v>17.75</v>
      </c>
      <c r="L17" s="3">
        <v>10</v>
      </c>
      <c r="M17" s="3">
        <v>7.35</v>
      </c>
      <c r="N17" s="3">
        <v>0</v>
      </c>
      <c r="O17" s="4">
        <f>L17+M17-N17</f>
        <v>17.35</v>
      </c>
      <c r="P17" s="3">
        <v>10</v>
      </c>
      <c r="Q17" s="3">
        <v>6.7</v>
      </c>
      <c r="R17" s="3">
        <v>0</v>
      </c>
      <c r="S17" s="4">
        <f>P17+Q17-R17</f>
        <v>16.7</v>
      </c>
      <c r="T17" s="3">
        <v>10</v>
      </c>
      <c r="U17" s="3">
        <v>6.9</v>
      </c>
      <c r="V17" s="3">
        <v>0</v>
      </c>
      <c r="W17" s="4">
        <f>T17+U17-V17</f>
        <v>16.9</v>
      </c>
      <c r="X17" s="4">
        <f>K17+O17+S17+W17</f>
        <v>68.69999999999999</v>
      </c>
    </row>
    <row r="18" spans="1:24" ht="20.25" customHeight="1">
      <c r="A18">
        <v>12</v>
      </c>
      <c r="B18">
        <v>767627</v>
      </c>
      <c r="C18">
        <v>8387</v>
      </c>
      <c r="D18" t="s">
        <v>32</v>
      </c>
      <c r="E18">
        <v>2010</v>
      </c>
      <c r="F18" t="s">
        <v>30</v>
      </c>
      <c r="G18" t="s">
        <v>31</v>
      </c>
      <c r="H18" s="3">
        <v>10</v>
      </c>
      <c r="I18" s="3">
        <v>7.55</v>
      </c>
      <c r="J18" s="3">
        <v>0</v>
      </c>
      <c r="K18" s="4">
        <f>H18+I18-J18</f>
        <v>17.55</v>
      </c>
      <c r="L18" s="3">
        <v>10</v>
      </c>
      <c r="M18" s="3">
        <v>7.25</v>
      </c>
      <c r="N18" s="3">
        <v>0</v>
      </c>
      <c r="O18" s="4">
        <f>L18+M18-N18</f>
        <v>17.25</v>
      </c>
      <c r="P18" s="3">
        <v>10</v>
      </c>
      <c r="Q18" s="3">
        <v>6.4</v>
      </c>
      <c r="R18" s="3">
        <v>0</v>
      </c>
      <c r="S18" s="4">
        <f>P18+Q18-R18</f>
        <v>16.4</v>
      </c>
      <c r="T18" s="3">
        <v>10</v>
      </c>
      <c r="U18" s="3">
        <v>7.1</v>
      </c>
      <c r="V18" s="3">
        <v>0</v>
      </c>
      <c r="W18" s="4">
        <f>T18+U18-V18</f>
        <v>17.1</v>
      </c>
      <c r="X18" s="4">
        <f>K18+O18+S18+W18</f>
        <v>68.3</v>
      </c>
    </row>
    <row r="19" spans="1:24" ht="20.25" customHeight="1">
      <c r="A19">
        <v>14</v>
      </c>
      <c r="B19">
        <v>242869</v>
      </c>
      <c r="C19">
        <v>5185</v>
      </c>
      <c r="D19" t="s">
        <v>24</v>
      </c>
      <c r="E19">
        <v>2011</v>
      </c>
      <c r="F19" t="s">
        <v>21</v>
      </c>
      <c r="G19" t="s">
        <v>23</v>
      </c>
      <c r="H19" s="3">
        <v>10</v>
      </c>
      <c r="I19" s="3">
        <v>7.6</v>
      </c>
      <c r="J19" s="3">
        <v>0</v>
      </c>
      <c r="K19" s="4">
        <f>H19+I19-J19</f>
        <v>17.6</v>
      </c>
      <c r="L19" s="3">
        <v>10</v>
      </c>
      <c r="M19" s="3">
        <v>7.4</v>
      </c>
      <c r="N19" s="3">
        <v>0</v>
      </c>
      <c r="O19" s="4">
        <f>L19+M19-N19</f>
        <v>17.4</v>
      </c>
      <c r="P19" s="3">
        <v>10</v>
      </c>
      <c r="Q19" s="3">
        <v>6.75</v>
      </c>
      <c r="R19" s="3">
        <v>0</v>
      </c>
      <c r="S19" s="4">
        <f>P19+Q19-R19</f>
        <v>16.75</v>
      </c>
      <c r="T19" s="3">
        <v>9.6</v>
      </c>
      <c r="U19" s="3">
        <v>5.75</v>
      </c>
      <c r="V19" s="3">
        <v>0</v>
      </c>
      <c r="W19" s="4">
        <f>T19+U19-V19</f>
        <v>15.35</v>
      </c>
      <c r="X19" s="4">
        <f>K19+O19+S19+W19</f>
        <v>67.1</v>
      </c>
    </row>
    <row r="20" spans="1:24" ht="20.25" customHeight="1">
      <c r="A20">
        <v>13</v>
      </c>
      <c r="B20">
        <v>298949</v>
      </c>
      <c r="C20">
        <v>5185</v>
      </c>
      <c r="D20" t="s">
        <v>22</v>
      </c>
      <c r="E20">
        <v>2011</v>
      </c>
      <c r="F20" t="s">
        <v>21</v>
      </c>
      <c r="G20" t="s">
        <v>23</v>
      </c>
      <c r="H20" s="3">
        <v>10</v>
      </c>
      <c r="I20" s="3">
        <v>7.95</v>
      </c>
      <c r="J20" s="3">
        <v>0</v>
      </c>
      <c r="K20" s="4">
        <f>H20+I20-J20</f>
        <v>17.95</v>
      </c>
      <c r="L20" s="3">
        <v>10</v>
      </c>
      <c r="M20" s="3">
        <v>6.85</v>
      </c>
      <c r="N20" s="3">
        <v>0</v>
      </c>
      <c r="O20" s="4">
        <f>L20+M20-N20</f>
        <v>16.85</v>
      </c>
      <c r="P20" s="3">
        <v>10</v>
      </c>
      <c r="Q20" s="3">
        <v>6.55</v>
      </c>
      <c r="R20" s="3">
        <v>0</v>
      </c>
      <c r="S20" s="4">
        <f>P20+Q20-R20</f>
        <v>16.55</v>
      </c>
      <c r="T20" s="3">
        <v>9</v>
      </c>
      <c r="U20" s="3">
        <v>6.45</v>
      </c>
      <c r="V20" s="3">
        <v>0</v>
      </c>
      <c r="W20" s="4">
        <f>T20+U20-V20</f>
        <v>15.45</v>
      </c>
      <c r="X20" s="4">
        <f>K20+O20+S20+W20</f>
        <v>66.8</v>
      </c>
    </row>
    <row r="21" spans="1:24" ht="20.25" customHeight="1">
      <c r="A21">
        <v>15</v>
      </c>
      <c r="B21">
        <v>787593</v>
      </c>
      <c r="C21">
        <v>8387</v>
      </c>
      <c r="D21" t="s">
        <v>33</v>
      </c>
      <c r="E21">
        <v>2010</v>
      </c>
      <c r="F21" t="s">
        <v>30</v>
      </c>
      <c r="G21" t="s">
        <v>34</v>
      </c>
      <c r="H21" s="3">
        <v>10</v>
      </c>
      <c r="I21" s="3">
        <v>6.65</v>
      </c>
      <c r="J21" s="3">
        <v>0</v>
      </c>
      <c r="K21" s="4">
        <f>H21+I21-J21</f>
        <v>16.65</v>
      </c>
      <c r="L21" s="3">
        <v>10</v>
      </c>
      <c r="M21" s="3">
        <v>7.7</v>
      </c>
      <c r="N21" s="3">
        <v>0</v>
      </c>
      <c r="O21" s="4">
        <f>L21+M21-N21</f>
        <v>17.7</v>
      </c>
      <c r="P21" s="3">
        <v>10</v>
      </c>
      <c r="Q21" s="3">
        <v>5.55</v>
      </c>
      <c r="R21" s="3">
        <v>0</v>
      </c>
      <c r="S21" s="4">
        <f>P21+Q21-R21</f>
        <v>15.55</v>
      </c>
      <c r="T21" s="3">
        <v>10</v>
      </c>
      <c r="U21" s="3">
        <v>6.45</v>
      </c>
      <c r="V21" s="3">
        <v>0</v>
      </c>
      <c r="W21" s="4">
        <f>T21+U21-V21</f>
        <v>16.45</v>
      </c>
      <c r="X21" s="4">
        <f>K21+O21+S21+W21</f>
        <v>66.35</v>
      </c>
    </row>
    <row r="22" spans="1:24" ht="20.25" customHeight="1">
      <c r="A22">
        <v>16</v>
      </c>
      <c r="B22">
        <v>964852</v>
      </c>
      <c r="C22">
        <v>5185</v>
      </c>
      <c r="D22" t="s">
        <v>20</v>
      </c>
      <c r="E22">
        <v>2011</v>
      </c>
      <c r="F22" t="s">
        <v>21</v>
      </c>
      <c r="G22" t="s">
        <v>163</v>
      </c>
      <c r="H22" s="3">
        <v>10</v>
      </c>
      <c r="I22" s="3">
        <v>7.35</v>
      </c>
      <c r="J22" s="3">
        <v>0</v>
      </c>
      <c r="K22" s="4">
        <f>H22+I22-J22</f>
        <v>17.35</v>
      </c>
      <c r="L22" s="3">
        <v>10</v>
      </c>
      <c r="M22" s="3">
        <v>6.6</v>
      </c>
      <c r="N22" s="3">
        <v>0</v>
      </c>
      <c r="O22" s="4">
        <f>L22+M22-N22</f>
        <v>16.6</v>
      </c>
      <c r="P22" s="3">
        <v>9</v>
      </c>
      <c r="Q22" s="3">
        <v>5.95</v>
      </c>
      <c r="R22" s="3">
        <v>0</v>
      </c>
      <c r="S22" s="4">
        <f>P22+Q22-R22</f>
        <v>14.95</v>
      </c>
      <c r="T22" s="3">
        <v>10</v>
      </c>
      <c r="U22" s="3">
        <v>6.95</v>
      </c>
      <c r="V22" s="3">
        <v>0</v>
      </c>
      <c r="W22" s="4">
        <f>T22+U22-V22</f>
        <v>16.95</v>
      </c>
      <c r="X22" s="4">
        <f>K22+O22+S22+W22</f>
        <v>65.85000000000001</v>
      </c>
    </row>
    <row r="23" spans="1:24" ht="20.25" customHeight="1">
      <c r="A23">
        <v>17</v>
      </c>
      <c r="B23">
        <v>453824</v>
      </c>
      <c r="C23">
        <v>8387</v>
      </c>
      <c r="D23" t="s">
        <v>29</v>
      </c>
      <c r="E23">
        <v>2010</v>
      </c>
      <c r="F23" t="s">
        <v>30</v>
      </c>
      <c r="G23" t="s">
        <v>31</v>
      </c>
      <c r="H23" s="3">
        <v>10</v>
      </c>
      <c r="I23" s="3">
        <v>6.7</v>
      </c>
      <c r="J23" s="3">
        <v>0</v>
      </c>
      <c r="K23" s="4">
        <f>H23+I23-J23</f>
        <v>16.7</v>
      </c>
      <c r="L23" s="3">
        <v>10</v>
      </c>
      <c r="M23" s="3">
        <v>6.3</v>
      </c>
      <c r="N23" s="3">
        <v>0</v>
      </c>
      <c r="O23" s="4">
        <f>L23+M23-N23</f>
        <v>16.3</v>
      </c>
      <c r="P23" s="3">
        <v>10</v>
      </c>
      <c r="Q23" s="3">
        <v>5.7</v>
      </c>
      <c r="R23" s="3">
        <v>0</v>
      </c>
      <c r="S23" s="4">
        <f>P23+Q23-R23</f>
        <v>15.7</v>
      </c>
      <c r="T23" s="3">
        <v>10</v>
      </c>
      <c r="U23" s="3">
        <v>6.3</v>
      </c>
      <c r="V23" s="3">
        <v>0</v>
      </c>
      <c r="W23" s="4">
        <f>T23+U23-V23</f>
        <v>16.3</v>
      </c>
      <c r="X23" s="4">
        <f>K23+O23+S23+W23</f>
        <v>65</v>
      </c>
    </row>
    <row r="24" spans="8:24" ht="15">
      <c r="H24" s="3"/>
      <c r="I24" s="3"/>
      <c r="J24" s="3"/>
      <c r="K24" s="4"/>
      <c r="L24" s="3"/>
      <c r="M24" s="3"/>
      <c r="N24" s="3"/>
      <c r="O24" s="4"/>
      <c r="P24" s="3"/>
      <c r="Q24" s="3"/>
      <c r="R24" s="3"/>
      <c r="S24" s="4"/>
      <c r="T24" s="3"/>
      <c r="U24" s="3"/>
      <c r="V24" s="3"/>
      <c r="W24" s="4"/>
      <c r="X24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6.7109375" style="0" customWidth="1"/>
    <col min="2" max="2" width="19.140625" style="0" customWidth="1"/>
    <col min="3" max="3" width="8.00390625" style="0" customWidth="1"/>
    <col min="4" max="4" width="28.421875" style="0" customWidth="1"/>
    <col min="5" max="5" width="28.8515625" style="0" bestFit="1" customWidth="1"/>
    <col min="6" max="20" width="0.2890625" style="0" customWidth="1"/>
    <col min="21" max="21" width="0.13671875" style="0" customWidth="1"/>
    <col min="22" max="22" width="8.00390625" style="0" customWidth="1"/>
    <col min="23" max="23" width="15.00390625" style="0" customWidth="1"/>
  </cols>
  <sheetData>
    <row r="1" ht="18.75">
      <c r="B1" s="1" t="s">
        <v>0</v>
      </c>
    </row>
    <row r="2" ht="18.75">
      <c r="B2" s="1" t="s">
        <v>1</v>
      </c>
    </row>
    <row r="3" ht="18.75">
      <c r="B3" s="1" t="s">
        <v>2</v>
      </c>
    </row>
    <row r="6" spans="1:22" ht="15">
      <c r="A6" s="2" t="s">
        <v>3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10</v>
      </c>
      <c r="K6" s="2" t="s">
        <v>11</v>
      </c>
      <c r="L6" s="2" t="s">
        <v>12</v>
      </c>
      <c r="M6" s="2" t="s">
        <v>14</v>
      </c>
      <c r="N6" s="2" t="s">
        <v>10</v>
      </c>
      <c r="O6" s="2" t="s">
        <v>11</v>
      </c>
      <c r="P6" s="2" t="s">
        <v>12</v>
      </c>
      <c r="Q6" s="2" t="s">
        <v>15</v>
      </c>
      <c r="R6" s="2" t="s">
        <v>10</v>
      </c>
      <c r="S6" s="2" t="s">
        <v>11</v>
      </c>
      <c r="T6" s="2" t="s">
        <v>12</v>
      </c>
      <c r="U6" s="2" t="s">
        <v>16</v>
      </c>
      <c r="V6" s="2" t="s">
        <v>17</v>
      </c>
    </row>
    <row r="7" spans="1:22" ht="20.25" customHeight="1">
      <c r="A7">
        <v>1</v>
      </c>
      <c r="B7" t="s">
        <v>28</v>
      </c>
      <c r="C7">
        <v>2010</v>
      </c>
      <c r="D7" t="s">
        <v>26</v>
      </c>
      <c r="E7" t="s">
        <v>27</v>
      </c>
      <c r="F7" s="3">
        <v>10</v>
      </c>
      <c r="G7" s="3">
        <v>8.75</v>
      </c>
      <c r="H7" s="3">
        <v>0</v>
      </c>
      <c r="I7" s="4">
        <f>F7+G7-H7</f>
        <v>18.75</v>
      </c>
      <c r="J7" s="3">
        <v>10</v>
      </c>
      <c r="K7" s="3">
        <v>9.15</v>
      </c>
      <c r="L7" s="3">
        <v>0</v>
      </c>
      <c r="M7" s="4">
        <f>J7+K7-L7</f>
        <v>19.15</v>
      </c>
      <c r="N7" s="3">
        <v>10</v>
      </c>
      <c r="O7" s="3">
        <v>8.95</v>
      </c>
      <c r="P7" s="3">
        <v>0</v>
      </c>
      <c r="Q7" s="4">
        <f>N7+O7-P7</f>
        <v>18.95</v>
      </c>
      <c r="R7" s="3">
        <v>10</v>
      </c>
      <c r="S7" s="3">
        <v>8.7</v>
      </c>
      <c r="T7" s="3">
        <v>0</v>
      </c>
      <c r="U7" s="4">
        <f>R7+S7-T7</f>
        <v>18.7</v>
      </c>
      <c r="V7" s="4">
        <f>I7+M7+Q7+U7</f>
        <v>75.55</v>
      </c>
    </row>
    <row r="8" spans="1:22" ht="20.25" customHeight="1">
      <c r="A8">
        <v>2</v>
      </c>
      <c r="B8" t="s">
        <v>39</v>
      </c>
      <c r="C8">
        <v>2011</v>
      </c>
      <c r="D8" t="s">
        <v>37</v>
      </c>
      <c r="E8" t="s">
        <v>38</v>
      </c>
      <c r="F8" s="3">
        <v>10</v>
      </c>
      <c r="G8" s="3">
        <v>8.4</v>
      </c>
      <c r="H8" s="3">
        <v>0</v>
      </c>
      <c r="I8" s="4">
        <f>F8+G8-H8</f>
        <v>18.4</v>
      </c>
      <c r="J8" s="3">
        <v>10</v>
      </c>
      <c r="K8" s="3">
        <v>9</v>
      </c>
      <c r="L8" s="3">
        <v>0</v>
      </c>
      <c r="M8" s="4">
        <f>J8+K8-L8</f>
        <v>19</v>
      </c>
      <c r="N8" s="3">
        <v>10</v>
      </c>
      <c r="O8" s="3">
        <v>8.65</v>
      </c>
      <c r="P8" s="3">
        <v>0</v>
      </c>
      <c r="Q8" s="4">
        <f>N8+O8-P8</f>
        <v>18.65</v>
      </c>
      <c r="R8" s="3">
        <v>10</v>
      </c>
      <c r="S8" s="3">
        <v>8.95</v>
      </c>
      <c r="T8" s="3">
        <v>0</v>
      </c>
      <c r="U8" s="4">
        <f>R8+S8-T8</f>
        <v>18.95</v>
      </c>
      <c r="V8" s="4">
        <f>I8+M8+Q8+U8</f>
        <v>75</v>
      </c>
    </row>
    <row r="9" spans="1:22" ht="20.25" customHeight="1">
      <c r="A9">
        <v>3</v>
      </c>
      <c r="B9" t="s">
        <v>52</v>
      </c>
      <c r="C9">
        <v>2010</v>
      </c>
      <c r="D9" t="s">
        <v>47</v>
      </c>
      <c r="E9" t="s">
        <v>50</v>
      </c>
      <c r="F9" s="3">
        <v>10</v>
      </c>
      <c r="G9" s="3">
        <v>9.3</v>
      </c>
      <c r="H9" s="3">
        <v>0</v>
      </c>
      <c r="I9" s="4">
        <f>F9+G9-H9</f>
        <v>19.3</v>
      </c>
      <c r="J9" s="3">
        <v>10</v>
      </c>
      <c r="K9" s="3">
        <v>7.9</v>
      </c>
      <c r="L9" s="3">
        <v>0</v>
      </c>
      <c r="M9" s="4">
        <f>J9+K9-L9</f>
        <v>17.9</v>
      </c>
      <c r="N9" s="3">
        <v>10</v>
      </c>
      <c r="O9" s="3">
        <v>8.65</v>
      </c>
      <c r="P9" s="3">
        <v>0</v>
      </c>
      <c r="Q9" s="4">
        <f>N9+O9-P9</f>
        <v>18.65</v>
      </c>
      <c r="R9" s="3">
        <v>10</v>
      </c>
      <c r="S9" s="3">
        <v>8</v>
      </c>
      <c r="T9" s="3">
        <v>0</v>
      </c>
      <c r="U9" s="4">
        <f>R9+S9-T9</f>
        <v>18</v>
      </c>
      <c r="V9" s="4">
        <f>I9+M9+Q9+U9</f>
        <v>73.85</v>
      </c>
    </row>
    <row r="10" spans="1:22" ht="20.25" customHeight="1">
      <c r="A10">
        <v>4</v>
      </c>
      <c r="B10" t="s">
        <v>25</v>
      </c>
      <c r="C10">
        <v>2010</v>
      </c>
      <c r="D10" t="s">
        <v>26</v>
      </c>
      <c r="E10" t="s">
        <v>27</v>
      </c>
      <c r="F10" s="3">
        <v>10</v>
      </c>
      <c r="G10" s="3">
        <v>8.5</v>
      </c>
      <c r="H10" s="3">
        <v>0</v>
      </c>
      <c r="I10" s="4">
        <f>F10+G10-H10</f>
        <v>18.5</v>
      </c>
      <c r="J10" s="3">
        <v>10</v>
      </c>
      <c r="K10" s="3">
        <v>8.3</v>
      </c>
      <c r="L10" s="3">
        <v>0</v>
      </c>
      <c r="M10" s="4">
        <f>J10+K10-L10</f>
        <v>18.3</v>
      </c>
      <c r="N10" s="3">
        <v>10</v>
      </c>
      <c r="O10" s="3">
        <v>8.35</v>
      </c>
      <c r="P10" s="3">
        <v>0</v>
      </c>
      <c r="Q10" s="4">
        <f>N10+O10-P10</f>
        <v>18.35</v>
      </c>
      <c r="R10" s="3">
        <v>10</v>
      </c>
      <c r="S10" s="3">
        <v>8.55</v>
      </c>
      <c r="T10" s="3">
        <v>0</v>
      </c>
      <c r="U10" s="4">
        <f>R10+S10-T10</f>
        <v>18.55</v>
      </c>
      <c r="V10" s="4">
        <f>I10+M10+Q10+U10</f>
        <v>73.7</v>
      </c>
    </row>
    <row r="11" spans="1:22" ht="20.25" customHeight="1">
      <c r="A11">
        <v>5</v>
      </c>
      <c r="B11" t="s">
        <v>49</v>
      </c>
      <c r="C11">
        <v>2010</v>
      </c>
      <c r="D11" t="s">
        <v>47</v>
      </c>
      <c r="E11" t="s">
        <v>50</v>
      </c>
      <c r="F11" s="3">
        <v>10</v>
      </c>
      <c r="G11" s="3">
        <v>8.8</v>
      </c>
      <c r="H11" s="3">
        <v>0</v>
      </c>
      <c r="I11" s="4">
        <f>F11+G11-H11</f>
        <v>18.8</v>
      </c>
      <c r="J11" s="3">
        <v>10</v>
      </c>
      <c r="K11" s="3">
        <v>8.5</v>
      </c>
      <c r="L11" s="3">
        <v>0</v>
      </c>
      <c r="M11" s="4">
        <f>J11+K11-L11</f>
        <v>18.5</v>
      </c>
      <c r="N11" s="3">
        <v>10</v>
      </c>
      <c r="O11" s="3">
        <v>8.1</v>
      </c>
      <c r="P11" s="3">
        <v>0</v>
      </c>
      <c r="Q11" s="4">
        <f>N11+O11-P11</f>
        <v>18.1</v>
      </c>
      <c r="R11" s="3">
        <v>10</v>
      </c>
      <c r="S11" s="3">
        <v>7.95</v>
      </c>
      <c r="T11" s="3">
        <v>0</v>
      </c>
      <c r="U11" s="4">
        <f>R11+S11-T11</f>
        <v>17.95</v>
      </c>
      <c r="V11" s="4">
        <f>I11+M11+Q11+U11</f>
        <v>73.35</v>
      </c>
    </row>
    <row r="12" spans="1:22" ht="20.25" customHeight="1">
      <c r="A12">
        <v>6</v>
      </c>
      <c r="B12" t="s">
        <v>51</v>
      </c>
      <c r="C12">
        <v>2010</v>
      </c>
      <c r="D12" t="s">
        <v>47</v>
      </c>
      <c r="E12" t="s">
        <v>50</v>
      </c>
      <c r="F12" s="3">
        <v>10</v>
      </c>
      <c r="G12" s="3">
        <v>8.7</v>
      </c>
      <c r="H12" s="3">
        <v>0</v>
      </c>
      <c r="I12" s="4">
        <f>F12+G12-H12</f>
        <v>18.7</v>
      </c>
      <c r="J12" s="3">
        <v>10</v>
      </c>
      <c r="K12" s="3">
        <v>7.3</v>
      </c>
      <c r="L12" s="3">
        <v>0</v>
      </c>
      <c r="M12" s="4">
        <f>J12+K12-L12</f>
        <v>17.3</v>
      </c>
      <c r="N12" s="3">
        <v>10</v>
      </c>
      <c r="O12" s="3">
        <v>8.05</v>
      </c>
      <c r="P12" s="3">
        <v>0</v>
      </c>
      <c r="Q12" s="4">
        <f>N12+O12-P12</f>
        <v>18.05</v>
      </c>
      <c r="R12" s="3">
        <v>10</v>
      </c>
      <c r="S12" s="3">
        <v>8</v>
      </c>
      <c r="T12" s="3">
        <v>0</v>
      </c>
      <c r="U12" s="4">
        <f>R12+S12-T12</f>
        <v>18</v>
      </c>
      <c r="V12" s="4">
        <f>I12+M12+Q12+U12</f>
        <v>72.05</v>
      </c>
    </row>
    <row r="13" spans="1:22" ht="20.25" customHeight="1">
      <c r="A13">
        <v>7</v>
      </c>
      <c r="B13" t="s">
        <v>43</v>
      </c>
      <c r="C13">
        <v>2010</v>
      </c>
      <c r="D13" t="s">
        <v>44</v>
      </c>
      <c r="E13" t="s">
        <v>45</v>
      </c>
      <c r="F13" s="3">
        <v>10</v>
      </c>
      <c r="G13" s="3">
        <v>7.85</v>
      </c>
      <c r="H13" s="3">
        <v>0</v>
      </c>
      <c r="I13" s="4">
        <f>F13+G13-H13</f>
        <v>17.85</v>
      </c>
      <c r="J13" s="3">
        <v>10</v>
      </c>
      <c r="K13" s="3">
        <v>7.3</v>
      </c>
      <c r="L13" s="3">
        <v>0</v>
      </c>
      <c r="M13" s="4">
        <f>J13+K13-L13</f>
        <v>17.3</v>
      </c>
      <c r="N13" s="3">
        <v>10</v>
      </c>
      <c r="O13" s="3">
        <v>7.2</v>
      </c>
      <c r="P13" s="3">
        <v>0</v>
      </c>
      <c r="Q13" s="4">
        <f>N13+O13-P13</f>
        <v>17.2</v>
      </c>
      <c r="R13" s="3">
        <v>10</v>
      </c>
      <c r="S13" s="3">
        <v>8.7</v>
      </c>
      <c r="T13" s="3">
        <v>0</v>
      </c>
      <c r="U13" s="4">
        <f>R13+S13-T13</f>
        <v>18.7</v>
      </c>
      <c r="V13" s="4">
        <f>I13+M13+Q13+U13</f>
        <v>71.05000000000001</v>
      </c>
    </row>
    <row r="14" spans="1:22" ht="20.25" customHeight="1">
      <c r="A14">
        <v>8</v>
      </c>
      <c r="B14" t="s">
        <v>40</v>
      </c>
      <c r="C14">
        <v>2011</v>
      </c>
      <c r="D14" t="s">
        <v>41</v>
      </c>
      <c r="E14" t="s">
        <v>42</v>
      </c>
      <c r="F14" s="3">
        <v>10</v>
      </c>
      <c r="G14" s="3">
        <v>8.15</v>
      </c>
      <c r="H14" s="3">
        <v>0</v>
      </c>
      <c r="I14" s="4">
        <f>F14+G14-H14</f>
        <v>18.15</v>
      </c>
      <c r="J14" s="3">
        <v>10</v>
      </c>
      <c r="K14" s="3">
        <v>6.3</v>
      </c>
      <c r="L14" s="3">
        <v>0</v>
      </c>
      <c r="M14" s="4">
        <f>J14+K14-L14</f>
        <v>16.3</v>
      </c>
      <c r="N14" s="3">
        <v>10</v>
      </c>
      <c r="O14" s="3">
        <v>8.1</v>
      </c>
      <c r="P14" s="3">
        <v>0</v>
      </c>
      <c r="Q14" s="4">
        <f>N14+O14-P14</f>
        <v>18.1</v>
      </c>
      <c r="R14" s="3">
        <v>10</v>
      </c>
      <c r="S14" s="3">
        <v>8.05</v>
      </c>
      <c r="T14" s="3">
        <v>0</v>
      </c>
      <c r="U14" s="4">
        <f>R14+S14-T14</f>
        <v>18.05</v>
      </c>
      <c r="V14" s="4">
        <f>I14+M14+Q14+U14</f>
        <v>70.60000000000001</v>
      </c>
    </row>
    <row r="15" spans="1:22" ht="20.25" customHeight="1">
      <c r="A15">
        <v>9</v>
      </c>
      <c r="B15" t="s">
        <v>46</v>
      </c>
      <c r="C15">
        <v>2011</v>
      </c>
      <c r="D15" t="s">
        <v>47</v>
      </c>
      <c r="E15" t="s">
        <v>48</v>
      </c>
      <c r="F15" s="3">
        <v>10</v>
      </c>
      <c r="G15" s="3">
        <v>7.7</v>
      </c>
      <c r="H15" s="3">
        <v>0</v>
      </c>
      <c r="I15" s="4">
        <f>F15+G15-H15</f>
        <v>17.7</v>
      </c>
      <c r="J15" s="3">
        <v>10</v>
      </c>
      <c r="K15" s="3">
        <v>7.1</v>
      </c>
      <c r="L15" s="3">
        <v>0</v>
      </c>
      <c r="M15" s="4">
        <f>J15+K15-L15</f>
        <v>17.1</v>
      </c>
      <c r="N15" s="3">
        <v>10</v>
      </c>
      <c r="O15" s="3">
        <v>7.6</v>
      </c>
      <c r="P15" s="3">
        <v>0</v>
      </c>
      <c r="Q15" s="4">
        <f>N15+O15-P15</f>
        <v>17.6</v>
      </c>
      <c r="R15" s="3">
        <v>10</v>
      </c>
      <c r="S15" s="3">
        <v>7.9</v>
      </c>
      <c r="T15" s="3">
        <v>0</v>
      </c>
      <c r="U15" s="4">
        <f>R15+S15-T15</f>
        <v>17.9</v>
      </c>
      <c r="V15" s="4">
        <f>I15+M15+Q15+U15</f>
        <v>70.3</v>
      </c>
    </row>
    <row r="16" spans="1:22" ht="20.25" customHeight="1">
      <c r="A16">
        <v>10</v>
      </c>
      <c r="B16" t="s">
        <v>36</v>
      </c>
      <c r="C16">
        <v>2011</v>
      </c>
      <c r="D16" t="s">
        <v>37</v>
      </c>
      <c r="E16" t="s">
        <v>38</v>
      </c>
      <c r="F16" s="3">
        <v>10</v>
      </c>
      <c r="G16" s="3">
        <v>7.35</v>
      </c>
      <c r="H16" s="3">
        <v>0</v>
      </c>
      <c r="I16" s="4">
        <f>F16+G16-H16</f>
        <v>17.35</v>
      </c>
      <c r="J16" s="3">
        <v>10</v>
      </c>
      <c r="K16" s="3">
        <v>7.8</v>
      </c>
      <c r="L16" s="3">
        <v>0</v>
      </c>
      <c r="M16" s="4">
        <f>J16+K16-L16</f>
        <v>17.8</v>
      </c>
      <c r="N16" s="3">
        <v>10</v>
      </c>
      <c r="O16" s="3">
        <v>7.1</v>
      </c>
      <c r="P16" s="3">
        <v>0</v>
      </c>
      <c r="Q16" s="4">
        <f>N16+O16-P16</f>
        <v>17.1</v>
      </c>
      <c r="R16" s="3">
        <v>10</v>
      </c>
      <c r="S16" s="3">
        <v>7.85</v>
      </c>
      <c r="T16" s="3">
        <v>0</v>
      </c>
      <c r="U16" s="4">
        <f>R16+S16-T16</f>
        <v>17.85</v>
      </c>
      <c r="V16" s="4">
        <f>I16+M16+Q16+U16</f>
        <v>70.10000000000001</v>
      </c>
    </row>
    <row r="17" spans="1:22" ht="20.25" customHeight="1">
      <c r="A17">
        <v>11</v>
      </c>
      <c r="B17" t="s">
        <v>35</v>
      </c>
      <c r="C17">
        <v>2010</v>
      </c>
      <c r="D17" t="s">
        <v>30</v>
      </c>
      <c r="E17" t="s">
        <v>34</v>
      </c>
      <c r="F17" s="3">
        <v>10</v>
      </c>
      <c r="G17" s="3">
        <v>7.75</v>
      </c>
      <c r="H17" s="3">
        <v>0</v>
      </c>
      <c r="I17" s="4">
        <f>F17+G17-H17</f>
        <v>17.75</v>
      </c>
      <c r="J17" s="3">
        <v>10</v>
      </c>
      <c r="K17" s="3">
        <v>7.35</v>
      </c>
      <c r="L17" s="3">
        <v>0</v>
      </c>
      <c r="M17" s="4">
        <f>J17+K17-L17</f>
        <v>17.35</v>
      </c>
      <c r="N17" s="3">
        <v>10</v>
      </c>
      <c r="O17" s="3">
        <v>6.7</v>
      </c>
      <c r="P17" s="3">
        <v>0</v>
      </c>
      <c r="Q17" s="4">
        <f>N17+O17-P17</f>
        <v>16.7</v>
      </c>
      <c r="R17" s="3">
        <v>10</v>
      </c>
      <c r="S17" s="3">
        <v>6.9</v>
      </c>
      <c r="T17" s="3">
        <v>0</v>
      </c>
      <c r="U17" s="4">
        <f>R17+S17-T17</f>
        <v>16.9</v>
      </c>
      <c r="V17" s="4">
        <f>I17+M17+Q17+U17</f>
        <v>68.69999999999999</v>
      </c>
    </row>
    <row r="18" spans="1:22" ht="20.25" customHeight="1">
      <c r="A18">
        <v>12</v>
      </c>
      <c r="B18" t="s">
        <v>32</v>
      </c>
      <c r="C18">
        <v>2010</v>
      </c>
      <c r="D18" t="s">
        <v>30</v>
      </c>
      <c r="E18" t="s">
        <v>31</v>
      </c>
      <c r="F18" s="3">
        <v>10</v>
      </c>
      <c r="G18" s="3">
        <v>7.55</v>
      </c>
      <c r="H18" s="3">
        <v>0</v>
      </c>
      <c r="I18" s="4">
        <f>F18+G18-H18</f>
        <v>17.55</v>
      </c>
      <c r="J18" s="3">
        <v>10</v>
      </c>
      <c r="K18" s="3">
        <v>7.25</v>
      </c>
      <c r="L18" s="3">
        <v>0</v>
      </c>
      <c r="M18" s="4">
        <f>J18+K18-L18</f>
        <v>17.25</v>
      </c>
      <c r="N18" s="3">
        <v>10</v>
      </c>
      <c r="O18" s="3">
        <v>6.4</v>
      </c>
      <c r="P18" s="3">
        <v>0</v>
      </c>
      <c r="Q18" s="4">
        <f>N18+O18-P18</f>
        <v>16.4</v>
      </c>
      <c r="R18" s="3">
        <v>10</v>
      </c>
      <c r="S18" s="3">
        <v>7.1</v>
      </c>
      <c r="T18" s="3">
        <v>0</v>
      </c>
      <c r="U18" s="4">
        <f>R18+S18-T18</f>
        <v>17.1</v>
      </c>
      <c r="V18" s="4">
        <f>I18+M18+Q18+U18</f>
        <v>68.3</v>
      </c>
    </row>
    <row r="19" spans="1:22" ht="20.25" customHeight="1">
      <c r="A19">
        <v>13</v>
      </c>
      <c r="B19" t="s">
        <v>24</v>
      </c>
      <c r="C19">
        <v>2011</v>
      </c>
      <c r="D19" t="s">
        <v>21</v>
      </c>
      <c r="E19" t="s">
        <v>23</v>
      </c>
      <c r="F19" s="3">
        <v>10</v>
      </c>
      <c r="G19" s="3">
        <v>7.95</v>
      </c>
      <c r="H19" s="3">
        <v>0</v>
      </c>
      <c r="I19" s="4">
        <f>F19+G19-H19</f>
        <v>17.95</v>
      </c>
      <c r="J19" s="3">
        <v>10</v>
      </c>
      <c r="K19" s="3">
        <v>6.85</v>
      </c>
      <c r="L19" s="3">
        <v>0</v>
      </c>
      <c r="M19" s="4">
        <f>J19+K19-L19</f>
        <v>16.85</v>
      </c>
      <c r="N19" s="3">
        <v>10</v>
      </c>
      <c r="O19" s="3">
        <v>6.55</v>
      </c>
      <c r="P19" s="3">
        <v>0</v>
      </c>
      <c r="Q19" s="4">
        <f>N19+O19-P19</f>
        <v>16.55</v>
      </c>
      <c r="R19" s="3">
        <v>9</v>
      </c>
      <c r="S19" s="3">
        <v>6.45</v>
      </c>
      <c r="T19" s="3">
        <v>0</v>
      </c>
      <c r="U19" s="4">
        <f>R19+S19-T19</f>
        <v>15.45</v>
      </c>
      <c r="V19" s="4">
        <v>67.1</v>
      </c>
    </row>
    <row r="20" spans="1:22" ht="20.25" customHeight="1">
      <c r="A20">
        <v>14</v>
      </c>
      <c r="B20" t="s">
        <v>22</v>
      </c>
      <c r="C20">
        <v>2011</v>
      </c>
      <c r="D20" t="s">
        <v>21</v>
      </c>
      <c r="E20" t="s">
        <v>23</v>
      </c>
      <c r="F20" s="3">
        <v>10</v>
      </c>
      <c r="G20" s="3">
        <v>7.6</v>
      </c>
      <c r="H20" s="3">
        <v>0</v>
      </c>
      <c r="I20" s="4">
        <f>F20+G20-H20</f>
        <v>17.6</v>
      </c>
      <c r="J20" s="3">
        <v>10</v>
      </c>
      <c r="K20" s="3">
        <v>7.4</v>
      </c>
      <c r="L20" s="3">
        <v>0</v>
      </c>
      <c r="M20" s="4">
        <f>J20+K20-L20</f>
        <v>17.4</v>
      </c>
      <c r="N20" s="3">
        <v>10</v>
      </c>
      <c r="O20" s="3">
        <v>6.75</v>
      </c>
      <c r="P20" s="3">
        <v>0</v>
      </c>
      <c r="Q20" s="4">
        <f>N20+O20-P20</f>
        <v>16.75</v>
      </c>
      <c r="R20" s="3">
        <v>9.6</v>
      </c>
      <c r="S20" s="3">
        <v>5.35</v>
      </c>
      <c r="T20" s="3">
        <v>0</v>
      </c>
      <c r="U20" s="4">
        <f>R20+S20-T20</f>
        <v>14.95</v>
      </c>
      <c r="V20" s="4">
        <v>66.8</v>
      </c>
    </row>
    <row r="21" spans="1:22" ht="20.25" customHeight="1">
      <c r="A21">
        <v>15</v>
      </c>
      <c r="B21" t="s">
        <v>33</v>
      </c>
      <c r="C21">
        <v>2010</v>
      </c>
      <c r="D21" t="s">
        <v>30</v>
      </c>
      <c r="E21" t="s">
        <v>34</v>
      </c>
      <c r="F21" s="3">
        <v>10</v>
      </c>
      <c r="G21" s="3">
        <v>6.65</v>
      </c>
      <c r="H21" s="3">
        <v>0</v>
      </c>
      <c r="I21" s="4">
        <f>F21+G21-H21</f>
        <v>16.65</v>
      </c>
      <c r="J21" s="3">
        <v>10</v>
      </c>
      <c r="K21" s="3">
        <v>7.7</v>
      </c>
      <c r="L21" s="3">
        <v>0</v>
      </c>
      <c r="M21" s="4">
        <f>J21+K21-L21</f>
        <v>17.7</v>
      </c>
      <c r="N21" s="3">
        <v>10</v>
      </c>
      <c r="O21" s="3">
        <v>5.55</v>
      </c>
      <c r="P21" s="3">
        <v>0</v>
      </c>
      <c r="Q21" s="4">
        <f>N21+O21-P21</f>
        <v>15.55</v>
      </c>
      <c r="R21" s="3">
        <v>10</v>
      </c>
      <c r="S21" s="3">
        <v>6.45</v>
      </c>
      <c r="T21" s="3">
        <v>0</v>
      </c>
      <c r="U21" s="4">
        <f>R21+S21-T21</f>
        <v>16.45</v>
      </c>
      <c r="V21" s="4">
        <f>I21+M21+Q21+U21</f>
        <v>66.35</v>
      </c>
    </row>
    <row r="22" spans="1:22" ht="20.25" customHeight="1">
      <c r="A22">
        <v>16</v>
      </c>
      <c r="B22" t="s">
        <v>20</v>
      </c>
      <c r="C22">
        <v>2011</v>
      </c>
      <c r="D22" t="s">
        <v>21</v>
      </c>
      <c r="E22" t="s">
        <v>163</v>
      </c>
      <c r="F22" s="3">
        <v>10</v>
      </c>
      <c r="G22" s="3">
        <v>7.35</v>
      </c>
      <c r="H22" s="3">
        <v>0</v>
      </c>
      <c r="I22" s="4">
        <f>F22+G22-H22</f>
        <v>17.35</v>
      </c>
      <c r="J22" s="3">
        <v>10</v>
      </c>
      <c r="K22" s="3">
        <v>6.6</v>
      </c>
      <c r="L22" s="3">
        <v>0</v>
      </c>
      <c r="M22" s="4">
        <f>J22+K22-L22</f>
        <v>16.6</v>
      </c>
      <c r="N22" s="3">
        <v>9</v>
      </c>
      <c r="O22" s="3">
        <v>5.95</v>
      </c>
      <c r="P22" s="3">
        <v>0</v>
      </c>
      <c r="Q22" s="4">
        <f>N22+O22-P22</f>
        <v>14.95</v>
      </c>
      <c r="R22" s="3">
        <v>10</v>
      </c>
      <c r="S22" s="3">
        <v>6.95</v>
      </c>
      <c r="T22" s="3">
        <v>0</v>
      </c>
      <c r="U22" s="4">
        <f>R22+S22-T22</f>
        <v>16.95</v>
      </c>
      <c r="V22" s="4">
        <f>I22+M22+Q22+U22</f>
        <v>65.85000000000001</v>
      </c>
    </row>
    <row r="23" spans="1:22" ht="20.25" customHeight="1">
      <c r="A23">
        <v>17</v>
      </c>
      <c r="B23" t="s">
        <v>29</v>
      </c>
      <c r="C23">
        <v>2010</v>
      </c>
      <c r="D23" t="s">
        <v>30</v>
      </c>
      <c r="E23" t="s">
        <v>31</v>
      </c>
      <c r="F23" s="3">
        <v>10</v>
      </c>
      <c r="G23" s="3">
        <v>6.7</v>
      </c>
      <c r="H23" s="3">
        <v>0</v>
      </c>
      <c r="I23" s="4">
        <f>F23+G23-H23</f>
        <v>16.7</v>
      </c>
      <c r="J23" s="3">
        <v>10</v>
      </c>
      <c r="K23" s="3">
        <v>6.3</v>
      </c>
      <c r="L23" s="3">
        <v>0</v>
      </c>
      <c r="M23" s="4">
        <f>J23+K23-L23</f>
        <v>16.3</v>
      </c>
      <c r="N23" s="3">
        <v>10</v>
      </c>
      <c r="O23" s="3">
        <v>5.7</v>
      </c>
      <c r="P23" s="3">
        <v>0</v>
      </c>
      <c r="Q23" s="4">
        <f>N23+O23-P23</f>
        <v>15.7</v>
      </c>
      <c r="R23" s="3">
        <v>10</v>
      </c>
      <c r="S23" s="3">
        <v>6.3</v>
      </c>
      <c r="T23" s="3">
        <v>0</v>
      </c>
      <c r="U23" s="4">
        <f>R23+S23-T23</f>
        <v>16.3</v>
      </c>
      <c r="V23" s="4">
        <f>I23+M23+Q23+U23</f>
        <v>65</v>
      </c>
    </row>
    <row r="24" spans="6:22" ht="15">
      <c r="F24" s="3"/>
      <c r="G24" s="3"/>
      <c r="H24" s="3"/>
      <c r="I24" s="4"/>
      <c r="J24" s="3"/>
      <c r="K24" s="3"/>
      <c r="L24" s="3"/>
      <c r="M24" s="4"/>
      <c r="N24" s="3"/>
      <c r="O24" s="3"/>
      <c r="P24" s="3"/>
      <c r="Q24" s="4"/>
      <c r="R24" s="3"/>
      <c r="S24" s="3"/>
      <c r="T24" s="3"/>
      <c r="U24" s="4"/>
      <c r="V24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10.00390625" style="0" customWidth="1"/>
    <col min="2" max="2" width="20.7109375" style="0" customWidth="1"/>
    <col min="3" max="3" width="8.00390625" style="0" customWidth="1"/>
    <col min="4" max="4" width="25.421875" style="0" customWidth="1"/>
    <col min="5" max="5" width="40.28125" style="0" customWidth="1"/>
  </cols>
  <sheetData>
    <row r="1" ht="18.75">
      <c r="B1" s="1" t="s">
        <v>0</v>
      </c>
    </row>
    <row r="2" ht="18.75">
      <c r="B2" s="1" t="s">
        <v>1</v>
      </c>
    </row>
    <row r="3" ht="18.75">
      <c r="B3" s="1" t="s">
        <v>67</v>
      </c>
    </row>
    <row r="6" spans="1:6" ht="15">
      <c r="A6" s="2" t="s">
        <v>3</v>
      </c>
      <c r="B6" s="2" t="s">
        <v>6</v>
      </c>
      <c r="C6" s="2" t="s">
        <v>7</v>
      </c>
      <c r="D6" s="2" t="s">
        <v>8</v>
      </c>
      <c r="E6" s="2" t="s">
        <v>9</v>
      </c>
      <c r="F6" t="s">
        <v>17</v>
      </c>
    </row>
    <row r="7" spans="1:6" ht="15">
      <c r="A7">
        <v>1</v>
      </c>
      <c r="B7" t="s">
        <v>92</v>
      </c>
      <c r="C7">
        <v>2010</v>
      </c>
      <c r="D7" t="s">
        <v>47</v>
      </c>
      <c r="E7" t="s">
        <v>50</v>
      </c>
      <c r="F7" s="3">
        <v>74.2</v>
      </c>
    </row>
    <row r="8" spans="1:6" ht="15">
      <c r="A8">
        <v>2</v>
      </c>
      <c r="B8" t="s">
        <v>79</v>
      </c>
      <c r="C8">
        <v>2011</v>
      </c>
      <c r="D8" t="s">
        <v>77</v>
      </c>
      <c r="E8" t="s">
        <v>78</v>
      </c>
      <c r="F8" s="3">
        <v>73.75</v>
      </c>
    </row>
    <row r="9" spans="1:6" ht="15">
      <c r="A9">
        <v>3</v>
      </c>
      <c r="B9" t="s">
        <v>90</v>
      </c>
      <c r="C9">
        <v>2010</v>
      </c>
      <c r="D9" t="s">
        <v>47</v>
      </c>
      <c r="E9" t="s">
        <v>50</v>
      </c>
      <c r="F9" s="3">
        <v>73.2</v>
      </c>
    </row>
    <row r="10" spans="1:6" ht="15">
      <c r="A10">
        <v>4</v>
      </c>
      <c r="B10" t="s">
        <v>85</v>
      </c>
      <c r="C10">
        <v>2010</v>
      </c>
      <c r="D10" t="s">
        <v>81</v>
      </c>
      <c r="E10" t="s">
        <v>82</v>
      </c>
      <c r="F10" s="3">
        <v>73.15</v>
      </c>
    </row>
    <row r="11" spans="1:6" ht="15">
      <c r="A11">
        <v>5</v>
      </c>
      <c r="B11" t="s">
        <v>80</v>
      </c>
      <c r="C11">
        <v>2010</v>
      </c>
      <c r="D11" t="s">
        <v>77</v>
      </c>
      <c r="E11" t="s">
        <v>78</v>
      </c>
      <c r="F11" s="3">
        <v>72.94999999999999</v>
      </c>
    </row>
    <row r="12" spans="1:6" ht="15">
      <c r="A12">
        <v>6</v>
      </c>
      <c r="B12" t="s">
        <v>76</v>
      </c>
      <c r="C12">
        <v>2010</v>
      </c>
      <c r="D12" t="s">
        <v>77</v>
      </c>
      <c r="E12" t="s">
        <v>78</v>
      </c>
      <c r="F12" s="3">
        <v>72.9</v>
      </c>
    </row>
    <row r="13" spans="1:6" ht="15">
      <c r="A13">
        <v>7</v>
      </c>
      <c r="B13" t="s">
        <v>89</v>
      </c>
      <c r="C13">
        <v>2010</v>
      </c>
      <c r="D13" t="s">
        <v>47</v>
      </c>
      <c r="E13" t="s">
        <v>50</v>
      </c>
      <c r="F13" s="3">
        <v>72.69999999999999</v>
      </c>
    </row>
    <row r="14" spans="1:6" ht="15">
      <c r="A14">
        <v>8</v>
      </c>
      <c r="B14" t="s">
        <v>91</v>
      </c>
      <c r="C14">
        <v>2010</v>
      </c>
      <c r="D14" t="s">
        <v>47</v>
      </c>
      <c r="E14" t="s">
        <v>50</v>
      </c>
      <c r="F14" s="3">
        <v>72.6</v>
      </c>
    </row>
    <row r="15" spans="1:6" ht="15">
      <c r="A15">
        <v>9</v>
      </c>
      <c r="B15" t="s">
        <v>84</v>
      </c>
      <c r="C15">
        <v>2010</v>
      </c>
      <c r="D15" t="s">
        <v>81</v>
      </c>
      <c r="E15" t="s">
        <v>82</v>
      </c>
      <c r="F15" s="3">
        <v>72.55</v>
      </c>
    </row>
    <row r="16" spans="1:6" ht="15">
      <c r="A16">
        <v>10</v>
      </c>
      <c r="B16" t="s">
        <v>68</v>
      </c>
      <c r="C16">
        <v>2010</v>
      </c>
      <c r="D16" t="s">
        <v>69</v>
      </c>
      <c r="E16" t="s">
        <v>70</v>
      </c>
      <c r="F16" s="3">
        <v>70.35</v>
      </c>
    </row>
    <row r="17" spans="1:6" ht="15">
      <c r="A17">
        <v>11</v>
      </c>
      <c r="B17" t="s">
        <v>71</v>
      </c>
      <c r="C17">
        <v>2010</v>
      </c>
      <c r="D17" t="s">
        <v>69</v>
      </c>
      <c r="E17" t="s">
        <v>70</v>
      </c>
      <c r="F17" s="3">
        <v>68.9</v>
      </c>
    </row>
    <row r="18" spans="1:6" ht="15">
      <c r="A18">
        <v>12</v>
      </c>
      <c r="B18" t="s">
        <v>86</v>
      </c>
      <c r="C18">
        <v>2010</v>
      </c>
      <c r="D18" t="s">
        <v>81</v>
      </c>
      <c r="E18" t="s">
        <v>82</v>
      </c>
      <c r="F18" s="3">
        <v>68.85</v>
      </c>
    </row>
    <row r="19" spans="1:6" ht="15">
      <c r="A19">
        <v>13</v>
      </c>
      <c r="B19" t="s">
        <v>74</v>
      </c>
      <c r="C19">
        <v>2010</v>
      </c>
      <c r="D19" t="s">
        <v>37</v>
      </c>
      <c r="E19" t="s">
        <v>75</v>
      </c>
      <c r="F19" s="3">
        <v>67.4</v>
      </c>
    </row>
    <row r="20" spans="1:6" ht="15">
      <c r="A20">
        <v>14</v>
      </c>
      <c r="B20" t="s">
        <v>73</v>
      </c>
      <c r="C20">
        <v>2010</v>
      </c>
      <c r="D20" t="s">
        <v>69</v>
      </c>
      <c r="E20" t="s">
        <v>70</v>
      </c>
      <c r="F20" s="3">
        <v>67.15</v>
      </c>
    </row>
    <row r="21" spans="1:6" ht="15">
      <c r="A21">
        <v>15</v>
      </c>
      <c r="B21" t="s">
        <v>83</v>
      </c>
      <c r="C21">
        <v>2010</v>
      </c>
      <c r="D21" t="s">
        <v>81</v>
      </c>
      <c r="E21" t="s">
        <v>82</v>
      </c>
      <c r="F21" s="3">
        <v>66.1</v>
      </c>
    </row>
    <row r="22" spans="1:6" ht="15">
      <c r="A22">
        <v>16</v>
      </c>
      <c r="B22" t="s">
        <v>72</v>
      </c>
      <c r="C22">
        <v>2010</v>
      </c>
      <c r="D22" t="s">
        <v>69</v>
      </c>
      <c r="E22" t="s">
        <v>70</v>
      </c>
      <c r="F22" s="3">
        <v>65.45</v>
      </c>
    </row>
    <row r="23" spans="1:6" ht="15">
      <c r="A23">
        <v>17</v>
      </c>
      <c r="B23" t="s">
        <v>87</v>
      </c>
      <c r="C23">
        <v>2010</v>
      </c>
      <c r="D23" t="s">
        <v>81</v>
      </c>
      <c r="E23" t="s">
        <v>82</v>
      </c>
      <c r="F23" s="3">
        <v>64.95</v>
      </c>
    </row>
    <row r="24" spans="1:6" ht="15">
      <c r="A24">
        <v>18</v>
      </c>
      <c r="B24" t="s">
        <v>88</v>
      </c>
      <c r="C24">
        <v>2010</v>
      </c>
      <c r="D24" t="s">
        <v>81</v>
      </c>
      <c r="E24" t="s">
        <v>82</v>
      </c>
      <c r="F24" s="3">
        <v>64.6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1.140625" style="0" customWidth="1"/>
    <col min="3" max="3" width="6.8515625" style="0" customWidth="1"/>
    <col min="4" max="4" width="15.28125" style="0" customWidth="1"/>
    <col min="5" max="5" width="28.7109375" style="0" customWidth="1"/>
    <col min="6" max="21" width="0.13671875" style="0" customWidth="1"/>
    <col min="22" max="22" width="8.00390625" style="0" customWidth="1"/>
    <col min="23" max="23" width="15.00390625" style="0" customWidth="1"/>
  </cols>
  <sheetData>
    <row r="1" ht="18.75">
      <c r="B1" s="1" t="s">
        <v>0</v>
      </c>
    </row>
    <row r="2" ht="18.75">
      <c r="B2" s="1" t="s">
        <v>1</v>
      </c>
    </row>
    <row r="3" ht="18.75">
      <c r="B3" s="1" t="s">
        <v>93</v>
      </c>
    </row>
    <row r="6" spans="1:22" ht="15">
      <c r="A6" s="2" t="s">
        <v>3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10</v>
      </c>
      <c r="K6" s="2" t="s">
        <v>11</v>
      </c>
      <c r="L6" s="2" t="s">
        <v>12</v>
      </c>
      <c r="M6" s="2" t="s">
        <v>14</v>
      </c>
      <c r="N6" s="2" t="s">
        <v>10</v>
      </c>
      <c r="O6" s="2" t="s">
        <v>11</v>
      </c>
      <c r="P6" s="2" t="s">
        <v>12</v>
      </c>
      <c r="Q6" s="2" t="s">
        <v>15</v>
      </c>
      <c r="R6" s="2" t="s">
        <v>10</v>
      </c>
      <c r="S6" s="2" t="s">
        <v>11</v>
      </c>
      <c r="T6" s="2" t="s">
        <v>12</v>
      </c>
      <c r="U6" s="2" t="s">
        <v>16</v>
      </c>
      <c r="V6" s="2" t="s">
        <v>17</v>
      </c>
    </row>
    <row r="7" spans="1:22" ht="15">
      <c r="A7">
        <v>1</v>
      </c>
      <c r="B7" t="s">
        <v>95</v>
      </c>
      <c r="C7">
        <v>2008</v>
      </c>
      <c r="D7" t="s">
        <v>41</v>
      </c>
      <c r="E7" t="s">
        <v>94</v>
      </c>
      <c r="F7" s="3">
        <v>10</v>
      </c>
      <c r="G7" s="3">
        <v>8.65</v>
      </c>
      <c r="H7" s="3">
        <v>0</v>
      </c>
      <c r="I7" s="4">
        <f>F7+G7-H7</f>
        <v>18.65</v>
      </c>
      <c r="J7" s="3">
        <v>10</v>
      </c>
      <c r="K7" s="3">
        <v>7.75</v>
      </c>
      <c r="L7" s="3">
        <v>0</v>
      </c>
      <c r="M7" s="4">
        <f>J7+K7-L7</f>
        <v>17.75</v>
      </c>
      <c r="N7" s="3">
        <v>10</v>
      </c>
      <c r="O7" s="3">
        <v>8.6</v>
      </c>
      <c r="P7" s="3">
        <v>0</v>
      </c>
      <c r="Q7" s="4">
        <f>N7+O7-P7</f>
        <v>18.6</v>
      </c>
      <c r="R7" s="3">
        <v>10</v>
      </c>
      <c r="S7" s="3">
        <v>7.9</v>
      </c>
      <c r="T7" s="3">
        <v>0</v>
      </c>
      <c r="U7" s="4">
        <f>R7+S7-T7</f>
        <v>17.9</v>
      </c>
      <c r="V7" s="4">
        <f>I7+M7+Q7+U7</f>
        <v>72.9</v>
      </c>
    </row>
    <row r="8" spans="1:22" ht="15">
      <c r="A8">
        <v>2</v>
      </c>
      <c r="B8" t="s">
        <v>99</v>
      </c>
      <c r="C8">
        <v>2007</v>
      </c>
      <c r="D8" t="s">
        <v>47</v>
      </c>
      <c r="E8" t="s">
        <v>48</v>
      </c>
      <c r="F8" s="3">
        <v>10</v>
      </c>
      <c r="G8" s="3">
        <v>7.5</v>
      </c>
      <c r="H8" s="3">
        <v>0</v>
      </c>
      <c r="I8" s="4">
        <f>F8+G8-H8</f>
        <v>17.5</v>
      </c>
      <c r="J8" s="3">
        <v>10</v>
      </c>
      <c r="K8" s="3">
        <v>7.15</v>
      </c>
      <c r="L8" s="3">
        <v>0</v>
      </c>
      <c r="M8" s="4">
        <f>J8+K8-L8</f>
        <v>17.15</v>
      </c>
      <c r="N8" s="3">
        <v>10</v>
      </c>
      <c r="O8" s="3">
        <v>8.3</v>
      </c>
      <c r="P8" s="3">
        <v>0</v>
      </c>
      <c r="Q8" s="4">
        <f>N8+O8-P8</f>
        <v>18.3</v>
      </c>
      <c r="R8" s="3">
        <v>10</v>
      </c>
      <c r="S8" s="3">
        <v>8.4</v>
      </c>
      <c r="T8" s="3">
        <v>0</v>
      </c>
      <c r="U8" s="4">
        <f>R8+S8-T8</f>
        <v>18.4</v>
      </c>
      <c r="V8" s="4">
        <f>I8+M8+Q8+U8</f>
        <v>71.35</v>
      </c>
    </row>
    <row r="9" spans="1:22" ht="15">
      <c r="A9">
        <v>3</v>
      </c>
      <c r="B9" t="s">
        <v>96</v>
      </c>
      <c r="C9">
        <v>2007</v>
      </c>
      <c r="D9" t="s">
        <v>41</v>
      </c>
      <c r="E9" t="s">
        <v>94</v>
      </c>
      <c r="F9" s="3">
        <v>10</v>
      </c>
      <c r="G9" s="3">
        <v>6.65</v>
      </c>
      <c r="H9" s="3">
        <v>0</v>
      </c>
      <c r="I9" s="4">
        <f>F9+G9-H9</f>
        <v>16.65</v>
      </c>
      <c r="J9" s="3">
        <v>10</v>
      </c>
      <c r="K9" s="3">
        <v>7.6</v>
      </c>
      <c r="L9" s="3">
        <v>0</v>
      </c>
      <c r="M9" s="4">
        <f>J9+K9-L9</f>
        <v>17.6</v>
      </c>
      <c r="N9" s="3">
        <v>8.5</v>
      </c>
      <c r="O9" s="3">
        <v>7.65</v>
      </c>
      <c r="P9" s="3">
        <v>0</v>
      </c>
      <c r="Q9" s="4">
        <f>N9+O9-P9</f>
        <v>16.15</v>
      </c>
      <c r="R9" s="3">
        <v>10</v>
      </c>
      <c r="S9" s="3">
        <v>8.35</v>
      </c>
      <c r="T9" s="3">
        <v>0</v>
      </c>
      <c r="U9" s="4">
        <f>R9+S9-T9</f>
        <v>18.35</v>
      </c>
      <c r="V9" s="4">
        <f>I9+M9+Q9+U9</f>
        <v>68.75</v>
      </c>
    </row>
    <row r="10" spans="1:22" ht="15">
      <c r="A10">
        <v>4</v>
      </c>
      <c r="B10" t="s">
        <v>98</v>
      </c>
      <c r="C10">
        <v>2009</v>
      </c>
      <c r="D10" t="s">
        <v>81</v>
      </c>
      <c r="E10" t="s">
        <v>82</v>
      </c>
      <c r="F10" s="3">
        <v>10</v>
      </c>
      <c r="G10" s="3">
        <v>5.9</v>
      </c>
      <c r="H10" s="3">
        <v>0</v>
      </c>
      <c r="I10" s="4">
        <f>F10+G10-H10</f>
        <v>15.9</v>
      </c>
      <c r="J10" s="3">
        <v>10</v>
      </c>
      <c r="K10" s="3">
        <v>7.6</v>
      </c>
      <c r="L10" s="3">
        <v>0</v>
      </c>
      <c r="M10" s="4">
        <f>J10+K10-L10</f>
        <v>17.6</v>
      </c>
      <c r="N10" s="3">
        <v>8.5</v>
      </c>
      <c r="O10" s="3">
        <v>7.35</v>
      </c>
      <c r="P10" s="3">
        <v>0</v>
      </c>
      <c r="Q10" s="4">
        <f>N10+O10-P10</f>
        <v>15.85</v>
      </c>
      <c r="R10" s="3">
        <v>10</v>
      </c>
      <c r="S10" s="3">
        <v>8</v>
      </c>
      <c r="T10" s="3">
        <v>0</v>
      </c>
      <c r="U10" s="4">
        <f>R10+S10-T10</f>
        <v>18</v>
      </c>
      <c r="V10" s="4">
        <f>I10+M10+Q10+U10</f>
        <v>67.35</v>
      </c>
    </row>
    <row r="11" spans="1:22" ht="15">
      <c r="A11">
        <v>5</v>
      </c>
      <c r="B11" t="s">
        <v>97</v>
      </c>
      <c r="C11">
        <v>2009</v>
      </c>
      <c r="D11" t="s">
        <v>41</v>
      </c>
      <c r="E11" t="s">
        <v>94</v>
      </c>
      <c r="F11" s="3">
        <v>10</v>
      </c>
      <c r="G11" s="3">
        <v>6.4</v>
      </c>
      <c r="H11" s="3">
        <v>0</v>
      </c>
      <c r="I11" s="4">
        <f>F11+G11-H11</f>
        <v>16.4</v>
      </c>
      <c r="J11" s="3">
        <v>10</v>
      </c>
      <c r="K11" s="3">
        <v>7.4</v>
      </c>
      <c r="L11" s="3">
        <v>0</v>
      </c>
      <c r="M11" s="4">
        <f>J11+K11-L11</f>
        <v>17.4</v>
      </c>
      <c r="N11" s="3">
        <v>8.5</v>
      </c>
      <c r="O11" s="3">
        <v>6.9</v>
      </c>
      <c r="P11" s="3">
        <v>0</v>
      </c>
      <c r="Q11" s="4">
        <f>N11+O11-P11</f>
        <v>15.4</v>
      </c>
      <c r="R11" s="3">
        <v>9.6</v>
      </c>
      <c r="S11" s="3">
        <v>7.45</v>
      </c>
      <c r="T11" s="3">
        <v>0</v>
      </c>
      <c r="U11" s="4">
        <f>R11+S11-T11</f>
        <v>17.05</v>
      </c>
      <c r="V11" s="4">
        <f>I11+M11+Q11+U11</f>
        <v>66.25</v>
      </c>
    </row>
    <row r="12" spans="6:22" ht="15">
      <c r="F12" s="3"/>
      <c r="G12" s="3"/>
      <c r="H12" s="3"/>
      <c r="I12" s="4"/>
      <c r="J12" s="3"/>
      <c r="K12" s="3"/>
      <c r="L12" s="3"/>
      <c r="M12" s="4"/>
      <c r="N12" s="3"/>
      <c r="O12" s="3"/>
      <c r="P12" s="3"/>
      <c r="Q12" s="4"/>
      <c r="R12" s="3"/>
      <c r="S12" s="3"/>
      <c r="T12" s="3"/>
      <c r="U12" s="4"/>
      <c r="V12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B1">
      <selection activeCell="X7" sqref="X7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4.8515625" style="0" customWidth="1"/>
    <col min="4" max="4" width="19.421875" style="0" customWidth="1"/>
    <col min="5" max="5" width="6.421875" style="0" customWidth="1"/>
    <col min="6" max="6" width="28.140625" style="0" customWidth="1"/>
    <col min="7" max="7" width="16.28125" style="0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53</v>
      </c>
    </row>
    <row r="6" spans="1:26" ht="33.75" customHeight="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22.5" customHeight="1">
      <c r="A7">
        <v>1</v>
      </c>
      <c r="B7">
        <v>475120</v>
      </c>
      <c r="C7">
        <v>5995</v>
      </c>
      <c r="D7" t="s">
        <v>54</v>
      </c>
      <c r="E7">
        <v>2009</v>
      </c>
      <c r="F7" t="s">
        <v>26</v>
      </c>
      <c r="G7" t="s">
        <v>27</v>
      </c>
      <c r="H7" s="3">
        <v>10</v>
      </c>
      <c r="I7" s="3">
        <v>8.6</v>
      </c>
      <c r="J7" s="3">
        <v>0</v>
      </c>
      <c r="K7" s="4">
        <f>H7+I7-J7</f>
        <v>18.6</v>
      </c>
      <c r="L7" s="3">
        <v>10</v>
      </c>
      <c r="M7" s="3">
        <v>8.25</v>
      </c>
      <c r="N7" s="3">
        <v>0</v>
      </c>
      <c r="O7" s="4">
        <f>L7+M7-N7</f>
        <v>18.25</v>
      </c>
      <c r="P7" s="3">
        <v>10</v>
      </c>
      <c r="Q7" s="3">
        <v>8.6</v>
      </c>
      <c r="R7" s="3">
        <v>0</v>
      </c>
      <c r="S7" s="4">
        <f>P7+Q7-R7</f>
        <v>18.6</v>
      </c>
      <c r="T7" s="3">
        <v>10</v>
      </c>
      <c r="U7" s="3">
        <v>7.85</v>
      </c>
      <c r="V7" s="3">
        <v>0</v>
      </c>
      <c r="W7" s="4">
        <f>T7+U7-V7</f>
        <v>17.85</v>
      </c>
      <c r="X7" s="4">
        <f>K7+O7+S7+W7</f>
        <v>73.30000000000001</v>
      </c>
    </row>
    <row r="8" spans="1:24" ht="22.5" customHeight="1">
      <c r="A8">
        <v>2</v>
      </c>
      <c r="B8">
        <v>151477</v>
      </c>
      <c r="C8">
        <v>1696</v>
      </c>
      <c r="D8" t="s">
        <v>59</v>
      </c>
      <c r="E8">
        <v>2008</v>
      </c>
      <c r="F8" t="s">
        <v>44</v>
      </c>
      <c r="G8" t="s">
        <v>60</v>
      </c>
      <c r="H8" s="3">
        <v>10</v>
      </c>
      <c r="I8" s="3">
        <v>8.7</v>
      </c>
      <c r="J8" s="3">
        <v>0</v>
      </c>
      <c r="K8" s="4">
        <f>H8+I8-J8</f>
        <v>18.7</v>
      </c>
      <c r="L8" s="3">
        <v>10</v>
      </c>
      <c r="M8" s="3">
        <v>8.55</v>
      </c>
      <c r="N8" s="3">
        <v>0</v>
      </c>
      <c r="O8" s="4">
        <f>L8+M8-N8</f>
        <v>18.55</v>
      </c>
      <c r="P8" s="3">
        <v>10</v>
      </c>
      <c r="Q8" s="3">
        <v>7.15</v>
      </c>
      <c r="R8" s="3">
        <v>0</v>
      </c>
      <c r="S8" s="4">
        <f>P8+Q8-R8</f>
        <v>17.15</v>
      </c>
      <c r="T8" s="3">
        <v>10</v>
      </c>
      <c r="U8" s="3">
        <v>8.4</v>
      </c>
      <c r="V8" s="3">
        <v>0</v>
      </c>
      <c r="W8" s="4">
        <f>T8+U8-V8</f>
        <v>18.4</v>
      </c>
      <c r="X8" s="4">
        <f>K8+O8+S8+W8</f>
        <v>72.8</v>
      </c>
    </row>
    <row r="9" spans="1:24" ht="22.5" customHeight="1">
      <c r="A9">
        <v>3</v>
      </c>
      <c r="B9">
        <v>876673</v>
      </c>
      <c r="C9">
        <v>8387</v>
      </c>
      <c r="D9" t="s">
        <v>57</v>
      </c>
      <c r="E9">
        <v>2009</v>
      </c>
      <c r="F9" t="s">
        <v>30</v>
      </c>
      <c r="G9" t="s">
        <v>56</v>
      </c>
      <c r="H9" s="3">
        <v>10</v>
      </c>
      <c r="I9" s="3">
        <v>7.25</v>
      </c>
      <c r="J9" s="3">
        <v>0</v>
      </c>
      <c r="K9" s="4">
        <f>H9+I9-J9</f>
        <v>17.25</v>
      </c>
      <c r="L9" s="3">
        <v>10</v>
      </c>
      <c r="M9" s="3">
        <v>8.5</v>
      </c>
      <c r="N9" s="3">
        <v>0</v>
      </c>
      <c r="O9" s="4">
        <f>L9+M9-N9</f>
        <v>18.5</v>
      </c>
      <c r="P9" s="3">
        <v>10</v>
      </c>
      <c r="Q9" s="3">
        <v>8.3</v>
      </c>
      <c r="R9" s="3">
        <v>0</v>
      </c>
      <c r="S9" s="4">
        <f>P9+Q9-R9</f>
        <v>18.3</v>
      </c>
      <c r="T9" s="3">
        <v>9.6</v>
      </c>
      <c r="U9" s="3">
        <v>8.85</v>
      </c>
      <c r="V9" s="3">
        <v>0</v>
      </c>
      <c r="W9" s="4">
        <f>T9+U9-V9</f>
        <v>18.45</v>
      </c>
      <c r="X9" s="4">
        <f>K9+O9+S9+W9</f>
        <v>72.5</v>
      </c>
    </row>
    <row r="10" spans="1:24" ht="22.5" customHeight="1">
      <c r="A10">
        <v>4</v>
      </c>
      <c r="B10">
        <v>152277</v>
      </c>
      <c r="C10">
        <v>1696</v>
      </c>
      <c r="D10" t="s">
        <v>61</v>
      </c>
      <c r="E10">
        <v>2009</v>
      </c>
      <c r="F10" t="s">
        <v>44</v>
      </c>
      <c r="G10" t="s">
        <v>45</v>
      </c>
      <c r="H10" s="3">
        <v>10</v>
      </c>
      <c r="I10" s="3">
        <v>7.25</v>
      </c>
      <c r="J10" s="3">
        <v>0</v>
      </c>
      <c r="K10" s="4">
        <f>H10+I10-J10</f>
        <v>17.25</v>
      </c>
      <c r="L10" s="3">
        <v>10</v>
      </c>
      <c r="M10" s="3">
        <v>7.4</v>
      </c>
      <c r="N10" s="3">
        <v>0</v>
      </c>
      <c r="O10" s="4">
        <f>L10+M10-N10</f>
        <v>17.4</v>
      </c>
      <c r="P10" s="3">
        <v>10</v>
      </c>
      <c r="Q10" s="3">
        <v>8.55</v>
      </c>
      <c r="R10" s="3">
        <v>0</v>
      </c>
      <c r="S10" s="4">
        <f>P10+Q10-R10</f>
        <v>18.55</v>
      </c>
      <c r="T10" s="3">
        <v>10</v>
      </c>
      <c r="U10" s="3">
        <v>8.45</v>
      </c>
      <c r="V10" s="3">
        <v>0</v>
      </c>
      <c r="W10" s="4">
        <f>T10+U10-V10</f>
        <v>18.45</v>
      </c>
      <c r="X10" s="4">
        <f>K10+O10+S10+W10</f>
        <v>71.65</v>
      </c>
    </row>
    <row r="11" spans="1:24" ht="22.5" customHeight="1">
      <c r="A11">
        <v>5</v>
      </c>
      <c r="B11">
        <v>196189</v>
      </c>
      <c r="C11">
        <v>1696</v>
      </c>
      <c r="D11" t="s">
        <v>62</v>
      </c>
      <c r="E11">
        <v>2007</v>
      </c>
      <c r="F11" t="s">
        <v>44</v>
      </c>
      <c r="G11" t="s">
        <v>63</v>
      </c>
      <c r="H11" s="3">
        <v>10</v>
      </c>
      <c r="I11" s="3">
        <v>7.05</v>
      </c>
      <c r="J11" s="3">
        <v>0</v>
      </c>
      <c r="K11" s="4">
        <f>H11+I11-J11</f>
        <v>17.05</v>
      </c>
      <c r="L11" s="3">
        <v>10</v>
      </c>
      <c r="M11" s="3">
        <v>5.8</v>
      </c>
      <c r="N11" s="3">
        <v>0</v>
      </c>
      <c r="O11" s="4">
        <f>L11+M11-N11</f>
        <v>15.8</v>
      </c>
      <c r="P11" s="3">
        <v>10</v>
      </c>
      <c r="Q11" s="3">
        <v>7.05</v>
      </c>
      <c r="R11" s="3">
        <v>0</v>
      </c>
      <c r="S11" s="4">
        <f>P11+Q11-R11</f>
        <v>17.05</v>
      </c>
      <c r="T11" s="3">
        <v>10</v>
      </c>
      <c r="U11" s="3">
        <v>7</v>
      </c>
      <c r="V11" s="3">
        <v>0</v>
      </c>
      <c r="W11" s="4">
        <f>T11+U11-V11</f>
        <v>17</v>
      </c>
      <c r="X11" s="4">
        <f>K11+O11+S11+W11</f>
        <v>66.9</v>
      </c>
    </row>
    <row r="12" spans="1:24" ht="22.5" customHeight="1">
      <c r="A12">
        <v>7</v>
      </c>
      <c r="B12">
        <v>942268</v>
      </c>
      <c r="C12">
        <v>8387</v>
      </c>
      <c r="D12" t="s">
        <v>55</v>
      </c>
      <c r="E12">
        <v>2008</v>
      </c>
      <c r="F12" t="s">
        <v>30</v>
      </c>
      <c r="G12" t="s">
        <v>56</v>
      </c>
      <c r="H12" s="3">
        <v>10</v>
      </c>
      <c r="I12" s="3">
        <v>7.5</v>
      </c>
      <c r="J12" s="3">
        <v>0</v>
      </c>
      <c r="K12" s="4">
        <f>H12+I12-J12</f>
        <v>17.5</v>
      </c>
      <c r="L12" s="3">
        <v>10</v>
      </c>
      <c r="M12" s="3">
        <v>7.1</v>
      </c>
      <c r="N12" s="3">
        <v>0</v>
      </c>
      <c r="O12" s="4">
        <f>L12+M12-N12</f>
        <v>17.1</v>
      </c>
      <c r="P12" s="3">
        <v>9</v>
      </c>
      <c r="Q12" s="3">
        <v>6.6</v>
      </c>
      <c r="R12" s="3">
        <v>0</v>
      </c>
      <c r="S12" s="4">
        <f>P12+Q12-R12</f>
        <v>15.6</v>
      </c>
      <c r="T12" s="3">
        <v>9.6</v>
      </c>
      <c r="U12" s="3">
        <v>6.45</v>
      </c>
      <c r="V12" s="3">
        <v>0</v>
      </c>
      <c r="W12" s="4">
        <f>T12+U12-V12</f>
        <v>16.05</v>
      </c>
      <c r="X12" s="4">
        <f>K12+O12+S12+W12</f>
        <v>66.25</v>
      </c>
    </row>
    <row r="13" spans="1:24" ht="22.5" customHeight="1">
      <c r="A13">
        <v>6</v>
      </c>
      <c r="B13">
        <v>502946</v>
      </c>
      <c r="C13">
        <v>1696</v>
      </c>
      <c r="D13" t="s">
        <v>64</v>
      </c>
      <c r="E13">
        <v>2006</v>
      </c>
      <c r="F13" t="s">
        <v>44</v>
      </c>
      <c r="G13" t="s">
        <v>65</v>
      </c>
      <c r="H13" s="3">
        <v>10</v>
      </c>
      <c r="I13" s="3">
        <v>7.25</v>
      </c>
      <c r="J13" s="3">
        <v>0</v>
      </c>
      <c r="K13" s="4">
        <f>H13+I13-J13</f>
        <v>17.25</v>
      </c>
      <c r="L13" s="3">
        <v>10</v>
      </c>
      <c r="M13" s="3">
        <v>5.45</v>
      </c>
      <c r="N13" s="3">
        <v>0</v>
      </c>
      <c r="O13" s="4">
        <f>L13+M13-N13</f>
        <v>15.45</v>
      </c>
      <c r="P13" s="3">
        <v>9</v>
      </c>
      <c r="Q13" s="3">
        <v>6.15</v>
      </c>
      <c r="R13" s="3">
        <v>0</v>
      </c>
      <c r="S13" s="4">
        <f>P13+Q13-R13</f>
        <v>15.15</v>
      </c>
      <c r="T13" s="3">
        <v>10</v>
      </c>
      <c r="U13" s="3">
        <v>8.25</v>
      </c>
      <c r="V13" s="3">
        <v>0</v>
      </c>
      <c r="W13" s="4">
        <f>T13+U13-V13</f>
        <v>18.25</v>
      </c>
      <c r="X13" s="4">
        <f>K13+O13+S13+W13</f>
        <v>66.1</v>
      </c>
    </row>
    <row r="14" spans="1:24" ht="22.5" customHeight="1">
      <c r="A14">
        <v>8</v>
      </c>
      <c r="B14">
        <v>390565</v>
      </c>
      <c r="C14">
        <v>1696</v>
      </c>
      <c r="D14" t="s">
        <v>66</v>
      </c>
      <c r="E14">
        <v>2009</v>
      </c>
      <c r="F14" t="s">
        <v>44</v>
      </c>
      <c r="G14" t="s">
        <v>63</v>
      </c>
      <c r="H14" s="3">
        <v>10</v>
      </c>
      <c r="I14" s="3">
        <v>6.75</v>
      </c>
      <c r="J14" s="3">
        <v>0</v>
      </c>
      <c r="K14" s="4">
        <f>H14+I14-J14</f>
        <v>16.75</v>
      </c>
      <c r="L14" s="3">
        <v>7</v>
      </c>
      <c r="M14" s="3">
        <v>2.8</v>
      </c>
      <c r="N14" s="3">
        <v>0</v>
      </c>
      <c r="O14" s="4">
        <f>L14+M14-N14</f>
        <v>9.8</v>
      </c>
      <c r="P14" s="3">
        <v>10</v>
      </c>
      <c r="Q14" s="3">
        <v>6.45</v>
      </c>
      <c r="R14" s="3">
        <v>0</v>
      </c>
      <c r="S14" s="4">
        <f>P14+Q14-R14</f>
        <v>16.45</v>
      </c>
      <c r="T14" s="3">
        <v>9.4</v>
      </c>
      <c r="U14" s="3">
        <v>6.05</v>
      </c>
      <c r="V14" s="3">
        <v>0</v>
      </c>
      <c r="W14" s="4">
        <f>T14+U14-V14</f>
        <v>15.45</v>
      </c>
      <c r="X14" s="4">
        <f>K14+O14+S14+W14</f>
        <v>58.45</v>
      </c>
    </row>
    <row r="15" spans="8:24" ht="22.5" customHeight="1">
      <c r="H15" s="3"/>
      <c r="I15" s="3"/>
      <c r="J15" s="3"/>
      <c r="K15" s="4"/>
      <c r="L15" s="3"/>
      <c r="M15" s="3"/>
      <c r="N15" s="3"/>
      <c r="O15" s="4"/>
      <c r="P15" s="3"/>
      <c r="Q15" s="3"/>
      <c r="R15" s="3"/>
      <c r="S15" s="4"/>
      <c r="T15" s="3"/>
      <c r="U15" s="3"/>
      <c r="V15" s="3"/>
      <c r="W15" s="4"/>
      <c r="X15" s="4"/>
    </row>
    <row r="16" spans="8:24" ht="22.5" customHeight="1"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4"/>
    </row>
    <row r="17" spans="8:24" ht="22.5" customHeight="1"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J1">
      <selection activeCell="X1" sqref="X1:X24"/>
    </sheetView>
  </sheetViews>
  <sheetFormatPr defaultColWidth="9.140625" defaultRowHeight="15"/>
  <cols>
    <col min="1" max="3" width="10.00390625" style="0" customWidth="1"/>
    <col min="4" max="4" width="20.7109375" style="0" customWidth="1"/>
    <col min="5" max="5" width="8.00390625" style="0" customWidth="1"/>
    <col min="6" max="6" width="25.421875" style="0" customWidth="1"/>
    <col min="7" max="7" width="40.28125" style="0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67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172351</v>
      </c>
      <c r="C7">
        <v>4019</v>
      </c>
      <c r="D7" t="s">
        <v>92</v>
      </c>
      <c r="E7">
        <v>2010</v>
      </c>
      <c r="F7" t="s">
        <v>47</v>
      </c>
      <c r="G7" t="s">
        <v>50</v>
      </c>
      <c r="H7" s="3">
        <v>10</v>
      </c>
      <c r="I7" s="3">
        <v>8.95</v>
      </c>
      <c r="J7" s="3">
        <v>0</v>
      </c>
      <c r="K7" s="4">
        <f>H7+I7-J7</f>
        <v>18.95</v>
      </c>
      <c r="L7" s="3">
        <v>10</v>
      </c>
      <c r="M7" s="3">
        <v>8</v>
      </c>
      <c r="N7" s="3">
        <v>0</v>
      </c>
      <c r="O7" s="4">
        <f>L7+M7-N7</f>
        <v>18</v>
      </c>
      <c r="P7" s="3">
        <v>10</v>
      </c>
      <c r="Q7" s="3">
        <v>8.35</v>
      </c>
      <c r="R7" s="3">
        <v>0</v>
      </c>
      <c r="S7" s="4">
        <f>P7+Q7-R7</f>
        <v>18.35</v>
      </c>
      <c r="T7" s="3">
        <v>10</v>
      </c>
      <c r="U7" s="3">
        <v>8.9</v>
      </c>
      <c r="V7" s="3">
        <v>0</v>
      </c>
      <c r="W7" s="4">
        <f>T7+U7-V7</f>
        <v>18.9</v>
      </c>
      <c r="X7" s="4">
        <f>K7+O7+S7+W7</f>
        <v>74.2</v>
      </c>
    </row>
    <row r="8" spans="1:24" ht="15">
      <c r="A8">
        <v>2</v>
      </c>
      <c r="B8">
        <v>914636</v>
      </c>
      <c r="C8">
        <v>5965</v>
      </c>
      <c r="D8" t="s">
        <v>79</v>
      </c>
      <c r="E8">
        <v>2011</v>
      </c>
      <c r="F8" t="s">
        <v>77</v>
      </c>
      <c r="G8" t="s">
        <v>78</v>
      </c>
      <c r="H8" s="3">
        <v>10</v>
      </c>
      <c r="I8" s="3">
        <v>8.6</v>
      </c>
      <c r="J8" s="3">
        <v>0</v>
      </c>
      <c r="K8" s="4">
        <f>H8+I8-J8</f>
        <v>18.6</v>
      </c>
      <c r="L8" s="3">
        <v>10</v>
      </c>
      <c r="M8" s="3">
        <v>8.3</v>
      </c>
      <c r="N8" s="3">
        <v>0</v>
      </c>
      <c r="O8" s="4">
        <f>L8+M8-N8</f>
        <v>18.3</v>
      </c>
      <c r="P8" s="3">
        <v>10</v>
      </c>
      <c r="Q8" s="3">
        <v>8.45</v>
      </c>
      <c r="R8" s="3">
        <v>0</v>
      </c>
      <c r="S8" s="4">
        <f>P8+Q8-R8</f>
        <v>18.45</v>
      </c>
      <c r="T8" s="3">
        <v>10</v>
      </c>
      <c r="U8" s="3">
        <v>8.4</v>
      </c>
      <c r="V8" s="3">
        <v>0</v>
      </c>
      <c r="W8" s="4">
        <f>T8+U8-V8</f>
        <v>18.4</v>
      </c>
      <c r="X8" s="4">
        <f>K8+O8+S8+W8</f>
        <v>73.75</v>
      </c>
    </row>
    <row r="9" spans="1:24" ht="15">
      <c r="A9">
        <v>3</v>
      </c>
      <c r="B9">
        <v>820054</v>
      </c>
      <c r="C9">
        <v>4019</v>
      </c>
      <c r="D9" t="s">
        <v>90</v>
      </c>
      <c r="E9">
        <v>2010</v>
      </c>
      <c r="F9" t="s">
        <v>47</v>
      </c>
      <c r="G9" t="s">
        <v>50</v>
      </c>
      <c r="H9" s="3">
        <v>10</v>
      </c>
      <c r="I9" s="3">
        <v>9.2</v>
      </c>
      <c r="J9" s="3">
        <v>0</v>
      </c>
      <c r="K9" s="4">
        <f>H9+I9-J9</f>
        <v>19.2</v>
      </c>
      <c r="L9" s="3">
        <v>10</v>
      </c>
      <c r="M9" s="3">
        <v>8.25</v>
      </c>
      <c r="N9" s="3">
        <v>0</v>
      </c>
      <c r="O9" s="4">
        <f>L9+M9-N9</f>
        <v>18.25</v>
      </c>
      <c r="P9" s="3">
        <v>8.5</v>
      </c>
      <c r="Q9" s="3">
        <v>8.7</v>
      </c>
      <c r="R9" s="3">
        <v>0</v>
      </c>
      <c r="S9" s="4">
        <f>P9+Q9-R9</f>
        <v>17.2</v>
      </c>
      <c r="T9" s="3">
        <v>10</v>
      </c>
      <c r="U9" s="3">
        <v>8.55</v>
      </c>
      <c r="V9" s="3">
        <v>0</v>
      </c>
      <c r="W9" s="4">
        <f>T9+U9-V9</f>
        <v>18.55</v>
      </c>
      <c r="X9" s="4">
        <f>K9+O9+S9+W9</f>
        <v>73.2</v>
      </c>
    </row>
    <row r="10" spans="1:24" ht="15">
      <c r="A10">
        <v>4</v>
      </c>
      <c r="B10">
        <v>709718</v>
      </c>
      <c r="C10">
        <v>5172</v>
      </c>
      <c r="D10" t="s">
        <v>85</v>
      </c>
      <c r="E10">
        <v>2010</v>
      </c>
      <c r="F10" t="s">
        <v>81</v>
      </c>
      <c r="G10" t="s">
        <v>82</v>
      </c>
      <c r="H10" s="3">
        <v>10</v>
      </c>
      <c r="I10" s="3">
        <v>6.85</v>
      </c>
      <c r="J10" s="3">
        <v>0</v>
      </c>
      <c r="K10" s="4">
        <f>H10+I10-J10</f>
        <v>16.85</v>
      </c>
      <c r="L10" s="3">
        <v>10</v>
      </c>
      <c r="M10" s="3">
        <v>8.15</v>
      </c>
      <c r="N10" s="3">
        <v>0</v>
      </c>
      <c r="O10" s="4">
        <f>L10+M10-N10</f>
        <v>18.15</v>
      </c>
      <c r="P10" s="3">
        <v>10</v>
      </c>
      <c r="Q10" s="3">
        <v>9.1</v>
      </c>
      <c r="R10" s="3">
        <v>0</v>
      </c>
      <c r="S10" s="4">
        <f>P10+Q10-R10</f>
        <v>19.1</v>
      </c>
      <c r="T10" s="3">
        <v>10</v>
      </c>
      <c r="U10" s="3">
        <v>9.05</v>
      </c>
      <c r="V10" s="3">
        <v>0</v>
      </c>
      <c r="W10" s="4">
        <f>T10+U10-V10</f>
        <v>19.05</v>
      </c>
      <c r="X10" s="4">
        <f>K10+O10+S10+W10</f>
        <v>73.15</v>
      </c>
    </row>
    <row r="11" spans="1:24" ht="15">
      <c r="A11">
        <v>5</v>
      </c>
      <c r="B11">
        <v>577143</v>
      </c>
      <c r="C11">
        <v>5965</v>
      </c>
      <c r="D11" t="s">
        <v>80</v>
      </c>
      <c r="E11">
        <v>2010</v>
      </c>
      <c r="F11" t="s">
        <v>77</v>
      </c>
      <c r="G11" t="s">
        <v>78</v>
      </c>
      <c r="H11" s="3">
        <v>10</v>
      </c>
      <c r="I11" s="3">
        <v>7.9</v>
      </c>
      <c r="J11" s="3">
        <v>0</v>
      </c>
      <c r="K11" s="4">
        <f>H11+I11-J11</f>
        <v>17.9</v>
      </c>
      <c r="L11" s="3">
        <v>10</v>
      </c>
      <c r="M11" s="3">
        <v>7.7</v>
      </c>
      <c r="N11" s="3">
        <v>0</v>
      </c>
      <c r="O11" s="4">
        <f>L11+M11-N11</f>
        <v>17.7</v>
      </c>
      <c r="P11" s="3">
        <v>10</v>
      </c>
      <c r="Q11" s="3">
        <v>8.6</v>
      </c>
      <c r="R11" s="3">
        <v>0</v>
      </c>
      <c r="S11" s="4">
        <f>P11+Q11-R11</f>
        <v>18.6</v>
      </c>
      <c r="T11" s="3">
        <v>10</v>
      </c>
      <c r="U11" s="3">
        <v>8.75</v>
      </c>
      <c r="V11" s="3">
        <v>0</v>
      </c>
      <c r="W11" s="4">
        <f>T11+U11-V11</f>
        <v>18.75</v>
      </c>
      <c r="X11" s="4">
        <f>K11+O11+S11+W11</f>
        <v>72.94999999999999</v>
      </c>
    </row>
    <row r="12" spans="1:24" ht="15">
      <c r="A12">
        <v>6</v>
      </c>
      <c r="B12">
        <v>526508</v>
      </c>
      <c r="C12">
        <v>5965</v>
      </c>
      <c r="D12" t="s">
        <v>76</v>
      </c>
      <c r="E12">
        <v>2010</v>
      </c>
      <c r="F12" t="s">
        <v>77</v>
      </c>
      <c r="G12" t="s">
        <v>78</v>
      </c>
      <c r="H12" s="3">
        <v>10</v>
      </c>
      <c r="I12" s="3">
        <v>8.25</v>
      </c>
      <c r="J12" s="3">
        <v>0</v>
      </c>
      <c r="K12" s="4">
        <f>H12+I12-J12</f>
        <v>18.25</v>
      </c>
      <c r="L12" s="3">
        <v>10</v>
      </c>
      <c r="M12" s="3">
        <v>8.75</v>
      </c>
      <c r="N12" s="3">
        <v>0</v>
      </c>
      <c r="O12" s="4">
        <f>L12+M12-N12</f>
        <v>18.75</v>
      </c>
      <c r="P12" s="3">
        <v>8.5</v>
      </c>
      <c r="Q12" s="3">
        <v>8.9</v>
      </c>
      <c r="R12" s="3">
        <v>0</v>
      </c>
      <c r="S12" s="4">
        <f>P12+Q12-R12</f>
        <v>17.4</v>
      </c>
      <c r="T12" s="3">
        <v>10</v>
      </c>
      <c r="U12" s="3">
        <v>8.5</v>
      </c>
      <c r="V12" s="3">
        <v>0</v>
      </c>
      <c r="W12" s="4">
        <f>T12+U12-V12</f>
        <v>18.5</v>
      </c>
      <c r="X12" s="4">
        <f>K12+O12+S12+W12</f>
        <v>72.9</v>
      </c>
    </row>
    <row r="13" spans="1:24" ht="15">
      <c r="A13">
        <v>7</v>
      </c>
      <c r="B13">
        <v>474722</v>
      </c>
      <c r="C13">
        <v>4019</v>
      </c>
      <c r="D13" t="s">
        <v>89</v>
      </c>
      <c r="E13">
        <v>2010</v>
      </c>
      <c r="F13" t="s">
        <v>47</v>
      </c>
      <c r="G13" t="s">
        <v>50</v>
      </c>
      <c r="H13" s="3">
        <v>10</v>
      </c>
      <c r="I13" s="3">
        <v>7.9</v>
      </c>
      <c r="J13" s="3">
        <v>0</v>
      </c>
      <c r="K13" s="4">
        <f>H13+I13-J13</f>
        <v>17.9</v>
      </c>
      <c r="L13" s="3">
        <v>10</v>
      </c>
      <c r="M13" s="3">
        <v>8.2</v>
      </c>
      <c r="N13" s="3">
        <v>0</v>
      </c>
      <c r="O13" s="4">
        <f>L13+M13-N13</f>
        <v>18.2</v>
      </c>
      <c r="P13" s="3">
        <v>10</v>
      </c>
      <c r="Q13" s="3">
        <v>7.9</v>
      </c>
      <c r="R13" s="3">
        <v>0</v>
      </c>
      <c r="S13" s="4">
        <f>P13+Q13-R13</f>
        <v>17.9</v>
      </c>
      <c r="T13" s="3">
        <v>10</v>
      </c>
      <c r="U13" s="3">
        <v>8.7</v>
      </c>
      <c r="V13" s="3">
        <v>0</v>
      </c>
      <c r="W13" s="4">
        <f>T13+U13-V13</f>
        <v>18.7</v>
      </c>
      <c r="X13" s="4">
        <f>K13+O13+S13+W13</f>
        <v>72.69999999999999</v>
      </c>
    </row>
    <row r="14" spans="1:24" ht="15">
      <c r="A14">
        <v>8</v>
      </c>
      <c r="B14">
        <v>490311</v>
      </c>
      <c r="C14">
        <v>4019</v>
      </c>
      <c r="D14" t="s">
        <v>91</v>
      </c>
      <c r="E14">
        <v>2010</v>
      </c>
      <c r="F14" t="s">
        <v>47</v>
      </c>
      <c r="G14" t="s">
        <v>50</v>
      </c>
      <c r="H14" s="3">
        <v>10</v>
      </c>
      <c r="I14" s="3">
        <v>7.15</v>
      </c>
      <c r="J14" s="3">
        <v>0</v>
      </c>
      <c r="K14" s="4">
        <f>H14+I14-J14</f>
        <v>17.15</v>
      </c>
      <c r="L14" s="3">
        <v>10</v>
      </c>
      <c r="M14" s="3">
        <v>8.6</v>
      </c>
      <c r="N14" s="3">
        <v>0</v>
      </c>
      <c r="O14" s="4">
        <f>L14+M14-N14</f>
        <v>18.6</v>
      </c>
      <c r="P14" s="3">
        <v>10</v>
      </c>
      <c r="Q14" s="3">
        <v>8.4</v>
      </c>
      <c r="R14" s="3">
        <v>0</v>
      </c>
      <c r="S14" s="4">
        <f>P14+Q14-R14</f>
        <v>18.4</v>
      </c>
      <c r="T14" s="3">
        <v>10</v>
      </c>
      <c r="U14" s="3">
        <v>8.45</v>
      </c>
      <c r="V14" s="3">
        <v>0</v>
      </c>
      <c r="W14" s="4">
        <f>T14+U14-V14</f>
        <v>18.45</v>
      </c>
      <c r="X14" s="4">
        <f>K14+O14+S14+W14</f>
        <v>72.6</v>
      </c>
    </row>
    <row r="15" spans="1:24" ht="15">
      <c r="A15">
        <v>9</v>
      </c>
      <c r="B15">
        <v>907853</v>
      </c>
      <c r="C15">
        <v>5172</v>
      </c>
      <c r="D15" t="s">
        <v>84</v>
      </c>
      <c r="E15">
        <v>2010</v>
      </c>
      <c r="F15" t="s">
        <v>81</v>
      </c>
      <c r="G15" t="s">
        <v>82</v>
      </c>
      <c r="H15" s="3">
        <v>10</v>
      </c>
      <c r="I15" s="3">
        <v>8.05</v>
      </c>
      <c r="J15" s="3">
        <v>0</v>
      </c>
      <c r="K15" s="4">
        <f>H15+I15-J15</f>
        <v>18.05</v>
      </c>
      <c r="L15" s="3">
        <v>10</v>
      </c>
      <c r="M15" s="3">
        <v>7.55</v>
      </c>
      <c r="N15" s="3">
        <v>0</v>
      </c>
      <c r="O15" s="4">
        <f>L15+M15-N15</f>
        <v>17.55</v>
      </c>
      <c r="P15" s="3">
        <v>10</v>
      </c>
      <c r="Q15" s="3">
        <v>8.2</v>
      </c>
      <c r="R15" s="3">
        <v>0</v>
      </c>
      <c r="S15" s="4">
        <f>P15+Q15-R15</f>
        <v>18.2</v>
      </c>
      <c r="T15" s="3">
        <v>10</v>
      </c>
      <c r="U15" s="3">
        <v>8.75</v>
      </c>
      <c r="V15" s="3">
        <v>0</v>
      </c>
      <c r="W15" s="4">
        <f>T15+U15-V15</f>
        <v>18.75</v>
      </c>
      <c r="X15" s="4">
        <f>K15+O15+S15+W15</f>
        <v>72.55</v>
      </c>
    </row>
    <row r="16" spans="1:24" ht="15">
      <c r="A16">
        <v>10</v>
      </c>
      <c r="B16">
        <v>335927</v>
      </c>
      <c r="C16">
        <v>3479</v>
      </c>
      <c r="D16" t="s">
        <v>68</v>
      </c>
      <c r="E16">
        <v>2010</v>
      </c>
      <c r="F16" t="s">
        <v>69</v>
      </c>
      <c r="G16" t="s">
        <v>70</v>
      </c>
      <c r="H16" s="3">
        <v>10</v>
      </c>
      <c r="I16" s="3">
        <v>6.4</v>
      </c>
      <c r="J16" s="3">
        <v>0</v>
      </c>
      <c r="K16" s="4">
        <f>H16+I16-J16</f>
        <v>16.4</v>
      </c>
      <c r="L16" s="3">
        <v>10</v>
      </c>
      <c r="M16" s="3">
        <v>7.85</v>
      </c>
      <c r="N16" s="3">
        <v>0</v>
      </c>
      <c r="O16" s="4">
        <f>L16+M16-N16</f>
        <v>17.85</v>
      </c>
      <c r="P16" s="3">
        <v>10</v>
      </c>
      <c r="Q16" s="3">
        <v>8.4</v>
      </c>
      <c r="R16" s="3">
        <v>0</v>
      </c>
      <c r="S16" s="4">
        <f>P16+Q16-R16</f>
        <v>18.4</v>
      </c>
      <c r="T16" s="3">
        <v>10</v>
      </c>
      <c r="U16" s="3">
        <v>7.7</v>
      </c>
      <c r="V16" s="3">
        <v>0</v>
      </c>
      <c r="W16" s="4">
        <f>T16+U16-V16</f>
        <v>17.7</v>
      </c>
      <c r="X16" s="4">
        <f>K16+O16+S16+W16</f>
        <v>70.35</v>
      </c>
    </row>
    <row r="17" spans="1:24" ht="15">
      <c r="A17">
        <v>11</v>
      </c>
      <c r="B17">
        <v>677048</v>
      </c>
      <c r="C17">
        <v>3479</v>
      </c>
      <c r="D17" t="s">
        <v>71</v>
      </c>
      <c r="E17">
        <v>2010</v>
      </c>
      <c r="F17" t="s">
        <v>69</v>
      </c>
      <c r="G17" t="s">
        <v>70</v>
      </c>
      <c r="H17" s="3">
        <v>10</v>
      </c>
      <c r="I17" s="3">
        <v>6.75</v>
      </c>
      <c r="J17" s="3">
        <v>0</v>
      </c>
      <c r="K17" s="4">
        <f>H17+I17-J17</f>
        <v>16.75</v>
      </c>
      <c r="L17" s="3">
        <v>10</v>
      </c>
      <c r="M17" s="3">
        <v>7.95</v>
      </c>
      <c r="N17" s="3">
        <v>0</v>
      </c>
      <c r="O17" s="4">
        <f>L17+M17-N17</f>
        <v>17.95</v>
      </c>
      <c r="P17" s="3">
        <v>8.5</v>
      </c>
      <c r="Q17" s="3">
        <v>7.2</v>
      </c>
      <c r="R17" s="3">
        <v>0</v>
      </c>
      <c r="S17" s="4">
        <f>P17+Q17-R17</f>
        <v>15.7</v>
      </c>
      <c r="T17" s="3">
        <v>10</v>
      </c>
      <c r="U17" s="3">
        <v>8.5</v>
      </c>
      <c r="V17" s="3">
        <v>0</v>
      </c>
      <c r="W17" s="4">
        <f>T17+U17-V17</f>
        <v>18.5</v>
      </c>
      <c r="X17" s="4">
        <f>K17+O17+S17+W17</f>
        <v>68.9</v>
      </c>
    </row>
    <row r="18" spans="1:24" ht="15">
      <c r="A18">
        <v>12</v>
      </c>
      <c r="B18">
        <v>387863</v>
      </c>
      <c r="C18">
        <v>5172</v>
      </c>
      <c r="D18" t="s">
        <v>86</v>
      </c>
      <c r="E18">
        <v>2010</v>
      </c>
      <c r="F18" t="s">
        <v>81</v>
      </c>
      <c r="G18" t="s">
        <v>82</v>
      </c>
      <c r="H18" s="3">
        <v>10</v>
      </c>
      <c r="I18" s="3">
        <v>7.65</v>
      </c>
      <c r="J18" s="3">
        <v>0</v>
      </c>
      <c r="K18" s="4">
        <f>H18+I18-J18</f>
        <v>17.65</v>
      </c>
      <c r="L18" s="3">
        <v>10</v>
      </c>
      <c r="M18" s="3">
        <v>7.4</v>
      </c>
      <c r="N18" s="3">
        <v>0</v>
      </c>
      <c r="O18" s="4">
        <f>L18+M18-N18</f>
        <v>17.4</v>
      </c>
      <c r="P18" s="3">
        <v>8.5</v>
      </c>
      <c r="Q18" s="3">
        <v>7.4</v>
      </c>
      <c r="R18" s="3">
        <v>0</v>
      </c>
      <c r="S18" s="4">
        <f>P18+Q18-R18</f>
        <v>15.9</v>
      </c>
      <c r="T18" s="3">
        <v>10</v>
      </c>
      <c r="U18" s="3">
        <v>7.9</v>
      </c>
      <c r="V18" s="3">
        <v>0</v>
      </c>
      <c r="W18" s="4">
        <f>T18+U18-V18</f>
        <v>17.9</v>
      </c>
      <c r="X18" s="4">
        <f>K18+O18+S18+W18</f>
        <v>68.85</v>
      </c>
    </row>
    <row r="19" spans="1:24" ht="15">
      <c r="A19">
        <v>13</v>
      </c>
      <c r="B19">
        <v>956013</v>
      </c>
      <c r="C19">
        <v>4792</v>
      </c>
      <c r="D19" t="s">
        <v>74</v>
      </c>
      <c r="E19">
        <v>2010</v>
      </c>
      <c r="F19" t="s">
        <v>37</v>
      </c>
      <c r="G19" t="s">
        <v>75</v>
      </c>
      <c r="H19" s="3">
        <v>10</v>
      </c>
      <c r="I19" s="3">
        <v>5.2</v>
      </c>
      <c r="J19" s="3">
        <v>0</v>
      </c>
      <c r="K19" s="4">
        <f>H19+I19-J19</f>
        <v>15.2</v>
      </c>
      <c r="L19" s="3">
        <v>10</v>
      </c>
      <c r="M19" s="3">
        <v>7.45</v>
      </c>
      <c r="N19" s="3">
        <v>0</v>
      </c>
      <c r="O19" s="4">
        <f>L19+M19-N19</f>
        <v>17.45</v>
      </c>
      <c r="P19" s="3">
        <v>8.5</v>
      </c>
      <c r="Q19" s="3">
        <v>8</v>
      </c>
      <c r="R19" s="3">
        <v>0</v>
      </c>
      <c r="S19" s="4">
        <f>P19+Q19-R19</f>
        <v>16.5</v>
      </c>
      <c r="T19" s="3">
        <v>10</v>
      </c>
      <c r="U19" s="3">
        <v>8.25</v>
      </c>
      <c r="V19" s="3">
        <v>0</v>
      </c>
      <c r="W19" s="4">
        <f>T19+U19-V19</f>
        <v>18.25</v>
      </c>
      <c r="X19" s="4">
        <f>K19+O19+S19+W19</f>
        <v>67.4</v>
      </c>
    </row>
    <row r="20" spans="1:24" ht="15">
      <c r="A20">
        <v>14</v>
      </c>
      <c r="B20">
        <v>456664</v>
      </c>
      <c r="C20">
        <v>3479</v>
      </c>
      <c r="D20" t="s">
        <v>73</v>
      </c>
      <c r="E20">
        <v>2010</v>
      </c>
      <c r="F20" t="s">
        <v>69</v>
      </c>
      <c r="G20" t="s">
        <v>70</v>
      </c>
      <c r="H20" s="3">
        <v>10</v>
      </c>
      <c r="I20" s="3">
        <v>5.6</v>
      </c>
      <c r="J20" s="3">
        <v>0</v>
      </c>
      <c r="K20" s="4">
        <f>H20+I20-J20</f>
        <v>15.6</v>
      </c>
      <c r="L20" s="3">
        <v>10</v>
      </c>
      <c r="M20" s="3">
        <v>7.2</v>
      </c>
      <c r="N20" s="3">
        <v>0</v>
      </c>
      <c r="O20" s="4">
        <f>L20+M20-N20</f>
        <v>17.2</v>
      </c>
      <c r="P20" s="3">
        <v>10</v>
      </c>
      <c r="Q20" s="3">
        <v>7</v>
      </c>
      <c r="R20" s="3">
        <v>0</v>
      </c>
      <c r="S20" s="4">
        <f>P20+Q20-R20</f>
        <v>17</v>
      </c>
      <c r="T20" s="3">
        <v>9.4</v>
      </c>
      <c r="U20" s="3">
        <v>7.95</v>
      </c>
      <c r="V20" s="3">
        <v>0</v>
      </c>
      <c r="W20" s="4">
        <f>T20+U20-V20</f>
        <v>17.35</v>
      </c>
      <c r="X20" s="4">
        <f>K20+O20+S20+W20</f>
        <v>67.15</v>
      </c>
    </row>
    <row r="21" spans="1:24" ht="15">
      <c r="A21">
        <v>15</v>
      </c>
      <c r="B21">
        <v>547381</v>
      </c>
      <c r="C21">
        <v>5172</v>
      </c>
      <c r="D21" t="s">
        <v>83</v>
      </c>
      <c r="E21">
        <v>2010</v>
      </c>
      <c r="F21" t="s">
        <v>81</v>
      </c>
      <c r="G21" t="s">
        <v>82</v>
      </c>
      <c r="H21" s="3">
        <v>10</v>
      </c>
      <c r="I21" s="3">
        <v>6.2</v>
      </c>
      <c r="J21" s="3">
        <v>0</v>
      </c>
      <c r="K21" s="4">
        <f>H21+I21-J21</f>
        <v>16.2</v>
      </c>
      <c r="L21" s="3">
        <v>10</v>
      </c>
      <c r="M21" s="3">
        <v>7.7</v>
      </c>
      <c r="N21" s="3">
        <v>0</v>
      </c>
      <c r="O21" s="4">
        <f>L21+M21-N21</f>
        <v>17.7</v>
      </c>
      <c r="P21" s="3">
        <v>8.5</v>
      </c>
      <c r="Q21" s="3">
        <v>7.1</v>
      </c>
      <c r="R21" s="3">
        <v>0</v>
      </c>
      <c r="S21" s="4">
        <f>P21+Q21-R21</f>
        <v>15.6</v>
      </c>
      <c r="T21" s="3">
        <v>10</v>
      </c>
      <c r="U21" s="3">
        <v>6.6</v>
      </c>
      <c r="V21" s="3">
        <v>0</v>
      </c>
      <c r="W21" s="4">
        <f>T21+U21-V21</f>
        <v>16.6</v>
      </c>
      <c r="X21" s="4">
        <f>K21+O21+S21+W21</f>
        <v>66.1</v>
      </c>
    </row>
    <row r="22" spans="1:24" ht="15">
      <c r="A22">
        <v>16</v>
      </c>
      <c r="B22">
        <v>183174</v>
      </c>
      <c r="C22">
        <v>3479</v>
      </c>
      <c r="D22" t="s">
        <v>72</v>
      </c>
      <c r="E22">
        <v>2010</v>
      </c>
      <c r="F22" t="s">
        <v>69</v>
      </c>
      <c r="G22" t="s">
        <v>70</v>
      </c>
      <c r="H22" s="3">
        <v>10</v>
      </c>
      <c r="I22" s="3">
        <v>6.3</v>
      </c>
      <c r="J22" s="3">
        <v>0</v>
      </c>
      <c r="K22" s="4">
        <f>H22+I22-J22</f>
        <v>16.3</v>
      </c>
      <c r="L22" s="3">
        <v>10</v>
      </c>
      <c r="M22" s="3">
        <v>6.45</v>
      </c>
      <c r="N22" s="3">
        <v>0</v>
      </c>
      <c r="O22" s="4">
        <f>L22+M22-N22</f>
        <v>16.45</v>
      </c>
      <c r="P22" s="3">
        <v>8.5</v>
      </c>
      <c r="Q22" s="3">
        <v>7.1</v>
      </c>
      <c r="R22" s="3">
        <v>0</v>
      </c>
      <c r="S22" s="4">
        <f>P22+Q22-R22</f>
        <v>15.6</v>
      </c>
      <c r="T22" s="3">
        <v>9.4</v>
      </c>
      <c r="U22" s="3">
        <v>7.7</v>
      </c>
      <c r="V22" s="3">
        <v>0</v>
      </c>
      <c r="W22" s="4">
        <f>T22+U22-V22</f>
        <v>17.1</v>
      </c>
      <c r="X22" s="4">
        <f>K22+O22+S22+W22</f>
        <v>65.45</v>
      </c>
    </row>
    <row r="23" spans="1:24" ht="15">
      <c r="A23">
        <v>17</v>
      </c>
      <c r="B23">
        <v>509882</v>
      </c>
      <c r="C23">
        <v>5172</v>
      </c>
      <c r="D23" t="s">
        <v>87</v>
      </c>
      <c r="E23">
        <v>2010</v>
      </c>
      <c r="F23" t="s">
        <v>81</v>
      </c>
      <c r="G23" t="s">
        <v>82</v>
      </c>
      <c r="H23" s="3">
        <v>10</v>
      </c>
      <c r="I23" s="3">
        <v>6.25</v>
      </c>
      <c r="J23" s="3">
        <v>0</v>
      </c>
      <c r="K23" s="4">
        <f>H23+I23-J23</f>
        <v>16.25</v>
      </c>
      <c r="L23" s="3">
        <v>10</v>
      </c>
      <c r="M23" s="3">
        <v>7</v>
      </c>
      <c r="N23" s="3">
        <v>0</v>
      </c>
      <c r="O23" s="4">
        <f>L23+M23-N23</f>
        <v>17</v>
      </c>
      <c r="P23" s="3">
        <v>8.5</v>
      </c>
      <c r="Q23" s="3">
        <v>7.55</v>
      </c>
      <c r="R23" s="3">
        <v>0</v>
      </c>
      <c r="S23" s="4">
        <f>P23+Q23-R23</f>
        <v>16.05</v>
      </c>
      <c r="T23" s="3">
        <v>10</v>
      </c>
      <c r="U23" s="3">
        <v>5.65</v>
      </c>
      <c r="V23" s="3">
        <v>0</v>
      </c>
      <c r="W23" s="4">
        <f>T23+U23-V23</f>
        <v>15.65</v>
      </c>
      <c r="X23" s="4">
        <f>K23+O23+S23+W23</f>
        <v>64.95</v>
      </c>
    </row>
    <row r="24" spans="1:24" ht="15">
      <c r="A24">
        <v>18</v>
      </c>
      <c r="B24">
        <v>863359</v>
      </c>
      <c r="C24">
        <v>5172</v>
      </c>
      <c r="D24" t="s">
        <v>88</v>
      </c>
      <c r="E24">
        <v>2010</v>
      </c>
      <c r="F24" t="s">
        <v>81</v>
      </c>
      <c r="G24" t="s">
        <v>82</v>
      </c>
      <c r="H24" s="3">
        <v>10</v>
      </c>
      <c r="I24" s="3">
        <v>6.5</v>
      </c>
      <c r="J24" s="3">
        <v>0</v>
      </c>
      <c r="K24" s="4">
        <f>H24+I24-J24</f>
        <v>16.5</v>
      </c>
      <c r="L24" s="3">
        <v>10</v>
      </c>
      <c r="M24" s="3">
        <v>7.4</v>
      </c>
      <c r="N24" s="3">
        <v>0</v>
      </c>
      <c r="O24" s="4">
        <f>L24+M24-N24</f>
        <v>17.4</v>
      </c>
      <c r="P24" s="3">
        <v>8.5</v>
      </c>
      <c r="Q24" s="3">
        <v>6.05</v>
      </c>
      <c r="R24" s="3">
        <v>0</v>
      </c>
      <c r="S24" s="4">
        <f>P24+Q24-R24</f>
        <v>14.55</v>
      </c>
      <c r="T24" s="3">
        <v>9.4</v>
      </c>
      <c r="U24" s="3">
        <v>6.75</v>
      </c>
      <c r="V24" s="3">
        <v>0</v>
      </c>
      <c r="W24" s="4">
        <f>T24+U24-V24</f>
        <v>16.15</v>
      </c>
      <c r="X24" s="4">
        <f>K24+O24+S24+W24</f>
        <v>64.6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7109375" style="0" customWidth="1"/>
    <col min="2" max="2" width="10.00390625" style="0" customWidth="1"/>
    <col min="3" max="3" width="8.140625" style="0" customWidth="1"/>
    <col min="4" max="4" width="21.140625" style="0" customWidth="1"/>
    <col min="5" max="5" width="6.8515625" style="0" customWidth="1"/>
    <col min="6" max="6" width="15.28125" style="0" customWidth="1"/>
    <col min="7" max="7" width="28.7109375" style="0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93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972919</v>
      </c>
      <c r="C7">
        <v>7454</v>
      </c>
      <c r="D7" t="s">
        <v>95</v>
      </c>
      <c r="E7">
        <v>2008</v>
      </c>
      <c r="F7" t="s">
        <v>41</v>
      </c>
      <c r="G7" t="s">
        <v>94</v>
      </c>
      <c r="H7" s="3">
        <v>10</v>
      </c>
      <c r="I7" s="3">
        <v>8.65</v>
      </c>
      <c r="J7" s="3">
        <v>0</v>
      </c>
      <c r="K7" s="4">
        <f>H7+I7-J7</f>
        <v>18.65</v>
      </c>
      <c r="L7" s="3">
        <v>10</v>
      </c>
      <c r="M7" s="3">
        <v>7.75</v>
      </c>
      <c r="N7" s="3">
        <v>0</v>
      </c>
      <c r="O7" s="4">
        <f>L7+M7-N7</f>
        <v>17.75</v>
      </c>
      <c r="P7" s="3">
        <v>10</v>
      </c>
      <c r="Q7" s="3">
        <v>8.6</v>
      </c>
      <c r="R7" s="3">
        <v>0</v>
      </c>
      <c r="S7" s="4">
        <f>P7+Q7-R7</f>
        <v>18.6</v>
      </c>
      <c r="T7" s="3">
        <v>10</v>
      </c>
      <c r="U7" s="3">
        <v>7.9</v>
      </c>
      <c r="V7" s="3">
        <v>0</v>
      </c>
      <c r="W7" s="4">
        <f>T7+U7-V7</f>
        <v>17.9</v>
      </c>
      <c r="X7" s="4">
        <f>K7+O7+S7+W7</f>
        <v>72.9</v>
      </c>
    </row>
    <row r="8" spans="1:24" ht="15">
      <c r="A8">
        <v>2</v>
      </c>
      <c r="B8">
        <v>329074</v>
      </c>
      <c r="C8">
        <v>4019</v>
      </c>
      <c r="D8" t="s">
        <v>99</v>
      </c>
      <c r="E8">
        <v>2007</v>
      </c>
      <c r="F8" t="s">
        <v>47</v>
      </c>
      <c r="G8" t="s">
        <v>48</v>
      </c>
      <c r="H8" s="3">
        <v>10</v>
      </c>
      <c r="I8" s="3">
        <v>7.5</v>
      </c>
      <c r="J8" s="3">
        <v>0</v>
      </c>
      <c r="K8" s="4">
        <f>H8+I8-J8</f>
        <v>17.5</v>
      </c>
      <c r="L8" s="3">
        <v>10</v>
      </c>
      <c r="M8" s="3">
        <v>7.15</v>
      </c>
      <c r="N8" s="3">
        <v>0</v>
      </c>
      <c r="O8" s="4">
        <f>L8+M8-N8</f>
        <v>17.15</v>
      </c>
      <c r="P8" s="3">
        <v>10</v>
      </c>
      <c r="Q8" s="3">
        <v>8.3</v>
      </c>
      <c r="R8" s="3">
        <v>0</v>
      </c>
      <c r="S8" s="4">
        <f>P8+Q8-R8</f>
        <v>18.3</v>
      </c>
      <c r="T8" s="3">
        <v>10</v>
      </c>
      <c r="U8" s="3">
        <v>8.4</v>
      </c>
      <c r="V8" s="3">
        <v>0</v>
      </c>
      <c r="W8" s="4">
        <f>T8+U8-V8</f>
        <v>18.4</v>
      </c>
      <c r="X8" s="4">
        <f>K8+O8+S8+W8</f>
        <v>71.35</v>
      </c>
    </row>
    <row r="9" spans="1:24" ht="15">
      <c r="A9">
        <v>3</v>
      </c>
      <c r="B9">
        <v>348394</v>
      </c>
      <c r="C9">
        <v>7454</v>
      </c>
      <c r="D9" t="s">
        <v>96</v>
      </c>
      <c r="E9">
        <v>2007</v>
      </c>
      <c r="F9" t="s">
        <v>41</v>
      </c>
      <c r="G9" t="s">
        <v>94</v>
      </c>
      <c r="H9" s="3">
        <v>10</v>
      </c>
      <c r="I9" s="3">
        <v>6.65</v>
      </c>
      <c r="J9" s="3">
        <v>0</v>
      </c>
      <c r="K9" s="4">
        <f>H9+I9-J9</f>
        <v>16.65</v>
      </c>
      <c r="L9" s="3">
        <v>10</v>
      </c>
      <c r="M9" s="3">
        <v>7.6</v>
      </c>
      <c r="N9" s="3">
        <v>0</v>
      </c>
      <c r="O9" s="4">
        <f>L9+M9-N9</f>
        <v>17.6</v>
      </c>
      <c r="P9" s="3">
        <v>8.5</v>
      </c>
      <c r="Q9" s="3">
        <v>7.65</v>
      </c>
      <c r="R9" s="3">
        <v>0</v>
      </c>
      <c r="S9" s="4">
        <f>P9+Q9-R9</f>
        <v>16.15</v>
      </c>
      <c r="T9" s="3">
        <v>10</v>
      </c>
      <c r="U9" s="3">
        <v>8.35</v>
      </c>
      <c r="V9" s="3">
        <v>0</v>
      </c>
      <c r="W9" s="4">
        <f>T9+U9-V9</f>
        <v>18.35</v>
      </c>
      <c r="X9" s="4">
        <f>K9+O9+S9+W9</f>
        <v>68.75</v>
      </c>
    </row>
    <row r="10" spans="1:24" ht="15">
      <c r="A10">
        <v>4</v>
      </c>
      <c r="B10">
        <v>699066</v>
      </c>
      <c r="C10">
        <v>5172</v>
      </c>
      <c r="D10" t="s">
        <v>98</v>
      </c>
      <c r="E10">
        <v>2009</v>
      </c>
      <c r="F10" t="s">
        <v>81</v>
      </c>
      <c r="G10" t="s">
        <v>82</v>
      </c>
      <c r="H10" s="3">
        <v>10</v>
      </c>
      <c r="I10" s="3">
        <v>5.9</v>
      </c>
      <c r="J10" s="3">
        <v>0</v>
      </c>
      <c r="K10" s="4">
        <f>H10+I10-J10</f>
        <v>15.9</v>
      </c>
      <c r="L10" s="3">
        <v>10</v>
      </c>
      <c r="M10" s="3">
        <v>7.6</v>
      </c>
      <c r="N10" s="3">
        <v>0</v>
      </c>
      <c r="O10" s="4">
        <f>L10+M10-N10</f>
        <v>17.6</v>
      </c>
      <c r="P10" s="3">
        <v>8.5</v>
      </c>
      <c r="Q10" s="3">
        <v>7.35</v>
      </c>
      <c r="R10" s="3">
        <v>0</v>
      </c>
      <c r="S10" s="4">
        <f>P10+Q10-R10</f>
        <v>15.85</v>
      </c>
      <c r="T10" s="3">
        <v>10</v>
      </c>
      <c r="U10" s="3">
        <v>8</v>
      </c>
      <c r="V10" s="3">
        <v>0</v>
      </c>
      <c r="W10" s="4">
        <f>T10+U10-V10</f>
        <v>18</v>
      </c>
      <c r="X10" s="4">
        <f>K10+O10+S10+W10</f>
        <v>67.35</v>
      </c>
    </row>
    <row r="11" spans="1:24" ht="15">
      <c r="A11">
        <v>5</v>
      </c>
      <c r="B11">
        <v>519494</v>
      </c>
      <c r="C11">
        <v>7454</v>
      </c>
      <c r="D11" t="s">
        <v>97</v>
      </c>
      <c r="E11">
        <v>2009</v>
      </c>
      <c r="F11" t="s">
        <v>41</v>
      </c>
      <c r="G11" t="s">
        <v>94</v>
      </c>
      <c r="H11" s="3">
        <v>10</v>
      </c>
      <c r="I11" s="3">
        <v>6.4</v>
      </c>
      <c r="J11" s="3">
        <v>0</v>
      </c>
      <c r="K11" s="4">
        <f>H11+I11-J11</f>
        <v>16.4</v>
      </c>
      <c r="L11" s="3">
        <v>10</v>
      </c>
      <c r="M11" s="3">
        <v>7.4</v>
      </c>
      <c r="N11" s="3">
        <v>0</v>
      </c>
      <c r="O11" s="4">
        <f>L11+M11-N11</f>
        <v>17.4</v>
      </c>
      <c r="P11" s="3">
        <v>8.5</v>
      </c>
      <c r="Q11" s="3">
        <v>6.9</v>
      </c>
      <c r="R11" s="3">
        <v>0</v>
      </c>
      <c r="S11" s="4">
        <f>P11+Q11-R11</f>
        <v>15.4</v>
      </c>
      <c r="T11" s="3">
        <v>9.6</v>
      </c>
      <c r="U11" s="3">
        <v>7.45</v>
      </c>
      <c r="V11" s="3">
        <v>0</v>
      </c>
      <c r="W11" s="4">
        <f>T11+U11-V11</f>
        <v>17.05</v>
      </c>
      <c r="X11" s="4">
        <f>K11+O11+S11+W11</f>
        <v>66.25</v>
      </c>
    </row>
    <row r="12" spans="8:24" ht="15">
      <c r="H12" s="3"/>
      <c r="I12" s="3"/>
      <c r="J12" s="3"/>
      <c r="K12" s="4"/>
      <c r="L12" s="3"/>
      <c r="M12" s="3"/>
      <c r="N12" s="3"/>
      <c r="O12" s="4"/>
      <c r="P12" s="3"/>
      <c r="Q12" s="3"/>
      <c r="R12" s="3"/>
      <c r="S12" s="4"/>
      <c r="T12" s="3"/>
      <c r="U12" s="3"/>
      <c r="V12" s="3"/>
      <c r="W12" s="4"/>
      <c r="X12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PageLayoutView="0" workbookViewId="0" topLeftCell="A1">
      <selection activeCell="X12" sqref="A1:X12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7.28125" style="0" customWidth="1"/>
    <col min="4" max="4" width="19.421875" style="0" customWidth="1"/>
    <col min="5" max="5" width="6.8515625" style="0" customWidth="1"/>
    <col min="6" max="6" width="26.00390625" style="0" customWidth="1"/>
    <col min="7" max="7" width="27.00390625" style="0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100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502749</v>
      </c>
      <c r="C7">
        <v>4792</v>
      </c>
      <c r="D7" t="s">
        <v>105</v>
      </c>
      <c r="E7">
        <v>2006</v>
      </c>
      <c r="F7" t="s">
        <v>37</v>
      </c>
      <c r="G7" t="s">
        <v>106</v>
      </c>
      <c r="H7" s="3">
        <v>2</v>
      </c>
      <c r="I7" s="3">
        <v>9.4</v>
      </c>
      <c r="J7" s="3">
        <v>0</v>
      </c>
      <c r="K7" s="4">
        <f>H7+I7-J7</f>
        <v>11.4</v>
      </c>
      <c r="L7" s="3">
        <v>2.2</v>
      </c>
      <c r="M7" s="3">
        <v>7.95</v>
      </c>
      <c r="N7" s="3">
        <v>0</v>
      </c>
      <c r="O7" s="4">
        <f>L7+M7-N7</f>
        <v>10.15</v>
      </c>
      <c r="P7" s="3">
        <v>3.4</v>
      </c>
      <c r="Q7" s="3">
        <v>8.3</v>
      </c>
      <c r="R7" s="3">
        <v>0</v>
      </c>
      <c r="S7" s="4">
        <f>P7+Q7-R7</f>
        <v>11.700000000000001</v>
      </c>
      <c r="T7" s="3">
        <v>3.3</v>
      </c>
      <c r="U7" s="3">
        <v>7.75</v>
      </c>
      <c r="V7" s="3">
        <v>0</v>
      </c>
      <c r="W7" s="4">
        <f>T7+U7-V7</f>
        <v>11.05</v>
      </c>
      <c r="X7" s="4">
        <f>K7+O7+S7+W7</f>
        <v>44.3</v>
      </c>
    </row>
    <row r="8" spans="1:24" ht="15">
      <c r="A8">
        <v>2</v>
      </c>
      <c r="B8">
        <v>198628</v>
      </c>
      <c r="C8">
        <v>3479</v>
      </c>
      <c r="D8" t="s">
        <v>101</v>
      </c>
      <c r="E8">
        <v>2008</v>
      </c>
      <c r="F8" t="s">
        <v>69</v>
      </c>
      <c r="G8" t="s">
        <v>70</v>
      </c>
      <c r="H8" s="3">
        <v>2.8</v>
      </c>
      <c r="I8" s="3">
        <v>8.15</v>
      </c>
      <c r="J8" s="3">
        <v>0</v>
      </c>
      <c r="K8" s="4">
        <f>H8+I8-J8</f>
        <v>10.95</v>
      </c>
      <c r="L8" s="3">
        <v>2.6</v>
      </c>
      <c r="M8" s="3">
        <v>7.55</v>
      </c>
      <c r="N8" s="3">
        <v>0</v>
      </c>
      <c r="O8" s="4">
        <f>L8+M8-N8</f>
        <v>10.15</v>
      </c>
      <c r="P8" s="3">
        <v>2.6</v>
      </c>
      <c r="Q8" s="3">
        <v>6.3</v>
      </c>
      <c r="R8" s="3">
        <v>0</v>
      </c>
      <c r="S8" s="4">
        <f>P8+Q8-R8</f>
        <v>8.9</v>
      </c>
      <c r="T8" s="3">
        <v>3</v>
      </c>
      <c r="U8" s="3">
        <v>8.75</v>
      </c>
      <c r="V8" s="3">
        <v>0</v>
      </c>
      <c r="W8" s="4">
        <f>T8+U8-V8</f>
        <v>11.75</v>
      </c>
      <c r="X8" s="4">
        <f>K8+O8+S8+W8</f>
        <v>41.75</v>
      </c>
    </row>
    <row r="9" spans="1:25" ht="15">
      <c r="A9">
        <v>3</v>
      </c>
      <c r="B9">
        <v>694217</v>
      </c>
      <c r="C9">
        <v>5965</v>
      </c>
      <c r="D9" t="s">
        <v>110</v>
      </c>
      <c r="E9">
        <v>2007</v>
      </c>
      <c r="F9" t="s">
        <v>77</v>
      </c>
      <c r="G9" t="s">
        <v>108</v>
      </c>
      <c r="H9" s="3">
        <v>2.8</v>
      </c>
      <c r="I9" s="3">
        <v>7.7</v>
      </c>
      <c r="J9" s="3">
        <v>0</v>
      </c>
      <c r="K9" s="4">
        <f>H9+I9-J9</f>
        <v>10.5</v>
      </c>
      <c r="L9" s="3">
        <v>2</v>
      </c>
      <c r="M9" s="3">
        <v>8.05</v>
      </c>
      <c r="N9" s="3">
        <v>0</v>
      </c>
      <c r="O9" s="4">
        <f>L9+M9-N9</f>
        <v>10.05</v>
      </c>
      <c r="P9" s="3">
        <v>3</v>
      </c>
      <c r="Q9" s="3">
        <v>7.25</v>
      </c>
      <c r="R9" s="3">
        <v>0</v>
      </c>
      <c r="S9" s="4">
        <f>P9+Q9-R9</f>
        <v>10.25</v>
      </c>
      <c r="T9" s="3">
        <v>3.2</v>
      </c>
      <c r="U9" s="3">
        <v>7.2</v>
      </c>
      <c r="V9" s="3">
        <v>0</v>
      </c>
      <c r="W9" s="4">
        <f>T9+U9-V9</f>
        <v>10.4</v>
      </c>
      <c r="X9" s="4">
        <f>K9+O9+S9+W9</f>
        <v>41.2</v>
      </c>
      <c r="Y9" t="s">
        <v>109</v>
      </c>
    </row>
    <row r="10" spans="1:24" ht="15">
      <c r="A10">
        <v>4</v>
      </c>
      <c r="B10">
        <v>600699</v>
      </c>
      <c r="C10">
        <v>3479</v>
      </c>
      <c r="D10" t="s">
        <v>102</v>
      </c>
      <c r="E10">
        <v>2006</v>
      </c>
      <c r="F10" t="s">
        <v>69</v>
      </c>
      <c r="G10" t="s">
        <v>70</v>
      </c>
      <c r="H10" s="3">
        <v>2</v>
      </c>
      <c r="I10" s="3">
        <v>8</v>
      </c>
      <c r="J10" s="3">
        <v>0</v>
      </c>
      <c r="K10" s="4">
        <f>H10+I10-J10</f>
        <v>10</v>
      </c>
      <c r="L10" s="3">
        <v>2.1</v>
      </c>
      <c r="M10" s="3">
        <v>7</v>
      </c>
      <c r="N10" s="3">
        <v>0</v>
      </c>
      <c r="O10" s="4">
        <f>L10+M10-N10</f>
        <v>9.1</v>
      </c>
      <c r="P10" s="3">
        <v>3.2</v>
      </c>
      <c r="Q10" s="3">
        <v>6.9</v>
      </c>
      <c r="R10" s="3">
        <v>0</v>
      </c>
      <c r="S10" s="4">
        <f>P10+Q10-R10</f>
        <v>10.100000000000001</v>
      </c>
      <c r="T10" s="3">
        <v>3.1</v>
      </c>
      <c r="U10" s="3">
        <v>8.75</v>
      </c>
      <c r="V10" s="3">
        <v>0</v>
      </c>
      <c r="W10" s="4">
        <f>T10+U10-V10</f>
        <v>11.85</v>
      </c>
      <c r="X10" s="4">
        <f>K10+O10+S10+W10</f>
        <v>41.050000000000004</v>
      </c>
    </row>
    <row r="11" spans="1:25" ht="15">
      <c r="A11">
        <v>5</v>
      </c>
      <c r="B11">
        <v>243673</v>
      </c>
      <c r="C11">
        <v>5965</v>
      </c>
      <c r="D11" t="s">
        <v>107</v>
      </c>
      <c r="E11">
        <v>2007</v>
      </c>
      <c r="F11" t="s">
        <v>77</v>
      </c>
      <c r="G11" t="s">
        <v>108</v>
      </c>
      <c r="H11" s="3">
        <v>2.8</v>
      </c>
      <c r="I11" s="3">
        <v>7.8</v>
      </c>
      <c r="J11" s="3">
        <v>0</v>
      </c>
      <c r="K11" s="4">
        <f>H11+I11-J11</f>
        <v>10.6</v>
      </c>
      <c r="L11" s="3">
        <v>2</v>
      </c>
      <c r="M11" s="3">
        <v>7.85</v>
      </c>
      <c r="N11" s="3">
        <v>0</v>
      </c>
      <c r="O11" s="4">
        <f>L11+M11-N11</f>
        <v>9.85</v>
      </c>
      <c r="P11" s="3">
        <v>3</v>
      </c>
      <c r="Q11" s="3">
        <v>6.35</v>
      </c>
      <c r="R11" s="3">
        <v>0</v>
      </c>
      <c r="S11" s="4">
        <f>P11+Q11-R11</f>
        <v>9.35</v>
      </c>
      <c r="T11" s="3">
        <v>3.3</v>
      </c>
      <c r="U11" s="3">
        <v>7.05</v>
      </c>
      <c r="V11" s="3">
        <v>0</v>
      </c>
      <c r="W11" s="4">
        <f>T11+U11-V11</f>
        <v>10.35</v>
      </c>
      <c r="X11" s="4">
        <f>K11+O11+S11+W11</f>
        <v>40.15</v>
      </c>
      <c r="Y11" t="s">
        <v>109</v>
      </c>
    </row>
    <row r="12" spans="1:24" ht="15">
      <c r="A12">
        <v>6</v>
      </c>
      <c r="B12">
        <v>723526</v>
      </c>
      <c r="C12">
        <v>8387</v>
      </c>
      <c r="D12" t="s">
        <v>103</v>
      </c>
      <c r="E12">
        <v>2006</v>
      </c>
      <c r="F12" t="s">
        <v>30</v>
      </c>
      <c r="G12" t="s">
        <v>104</v>
      </c>
      <c r="H12" s="3">
        <v>2</v>
      </c>
      <c r="I12" s="3">
        <v>7.75</v>
      </c>
      <c r="J12" s="3">
        <v>0</v>
      </c>
      <c r="K12" s="4">
        <f>H12+I12-J12</f>
        <v>9.75</v>
      </c>
      <c r="L12" s="3">
        <v>2</v>
      </c>
      <c r="M12" s="3">
        <v>3.3</v>
      </c>
      <c r="N12" s="3">
        <v>0</v>
      </c>
      <c r="O12" s="4">
        <f>L12+M12-N12</f>
        <v>5.3</v>
      </c>
      <c r="P12" s="3">
        <v>2.4</v>
      </c>
      <c r="Q12" s="3">
        <v>5.3</v>
      </c>
      <c r="R12" s="3">
        <v>0</v>
      </c>
      <c r="S12" s="4">
        <f>P12+Q12-R12</f>
        <v>7.699999999999999</v>
      </c>
      <c r="T12" s="3">
        <v>2.8</v>
      </c>
      <c r="U12" s="3">
        <v>7</v>
      </c>
      <c r="V12" s="3">
        <v>0</v>
      </c>
      <c r="W12" s="4">
        <f>T12+U12-V12</f>
        <v>9.8</v>
      </c>
      <c r="X12" s="4">
        <f>K12+O12+S12+W12</f>
        <v>32.55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H1">
      <selection activeCell="X19" sqref="A1:X19"/>
    </sheetView>
  </sheetViews>
  <sheetFormatPr defaultColWidth="9.140625" defaultRowHeight="15"/>
  <cols>
    <col min="1" max="1" width="6.8515625" style="0" customWidth="1"/>
    <col min="2" max="2" width="8.00390625" style="0" customWidth="1"/>
    <col min="3" max="3" width="7.8515625" style="0" customWidth="1"/>
    <col min="4" max="4" width="19.140625" style="0" customWidth="1"/>
    <col min="5" max="5" width="8.00390625" style="0" customWidth="1"/>
    <col min="6" max="6" width="28.8515625" style="0" customWidth="1"/>
    <col min="7" max="7" width="40.140625" style="0" customWidth="1"/>
    <col min="8" max="10" width="7.00390625" style="0" customWidth="1"/>
    <col min="11" max="11" width="8.00390625" style="0" customWidth="1"/>
    <col min="12" max="14" width="7.00390625" style="0" customWidth="1"/>
    <col min="15" max="15" width="8.00390625" style="0" customWidth="1"/>
    <col min="16" max="18" width="7.00390625" style="0" customWidth="1"/>
    <col min="19" max="19" width="8.00390625" style="0" customWidth="1"/>
    <col min="20" max="22" width="7.00390625" style="0" customWidth="1"/>
    <col min="23" max="24" width="8.00390625" style="0" customWidth="1"/>
    <col min="25" max="26" width="30.00390625" style="0" customWidth="1"/>
    <col min="27" max="27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111</v>
      </c>
    </row>
    <row r="6" spans="1:26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4" ht="15">
      <c r="A7">
        <v>1</v>
      </c>
      <c r="B7">
        <v>131168</v>
      </c>
      <c r="C7">
        <v>4792</v>
      </c>
      <c r="D7" t="s">
        <v>122</v>
      </c>
      <c r="E7">
        <v>2008</v>
      </c>
      <c r="F7" t="s">
        <v>37</v>
      </c>
      <c r="G7" t="s">
        <v>123</v>
      </c>
      <c r="H7" s="3">
        <v>2</v>
      </c>
      <c r="I7" s="3">
        <v>9.35</v>
      </c>
      <c r="J7" s="3">
        <v>0</v>
      </c>
      <c r="K7" s="4">
        <f>H7+I7-J7</f>
        <v>11.35</v>
      </c>
      <c r="L7" s="3">
        <v>2.5</v>
      </c>
      <c r="M7" s="3">
        <v>8.65</v>
      </c>
      <c r="N7" s="3">
        <v>0</v>
      </c>
      <c r="O7" s="4">
        <f>L7+M7-N7</f>
        <v>11.15</v>
      </c>
      <c r="P7" s="3">
        <v>3.1</v>
      </c>
      <c r="Q7" s="3">
        <v>8.65</v>
      </c>
      <c r="R7" s="3">
        <v>0</v>
      </c>
      <c r="S7" s="4">
        <f>P7+Q7-R7</f>
        <v>11.75</v>
      </c>
      <c r="T7" s="3">
        <v>3</v>
      </c>
      <c r="U7" s="3">
        <v>8.55</v>
      </c>
      <c r="V7" s="3">
        <v>0</v>
      </c>
      <c r="W7" s="4">
        <f>T7+U7-V7</f>
        <v>11.55</v>
      </c>
      <c r="X7" s="4">
        <f>K7+O7+S7+W7</f>
        <v>45.8</v>
      </c>
    </row>
    <row r="8" spans="1:24" ht="15">
      <c r="A8">
        <v>2</v>
      </c>
      <c r="B8">
        <v>790909</v>
      </c>
      <c r="C8">
        <v>4792</v>
      </c>
      <c r="D8" t="s">
        <v>130</v>
      </c>
      <c r="E8">
        <v>2008</v>
      </c>
      <c r="F8" t="s">
        <v>37</v>
      </c>
      <c r="G8" t="s">
        <v>131</v>
      </c>
      <c r="H8" s="3">
        <v>2</v>
      </c>
      <c r="I8" s="3">
        <v>8.95</v>
      </c>
      <c r="J8" s="3">
        <v>0</v>
      </c>
      <c r="K8" s="4">
        <f>H8+I8-J8</f>
        <v>10.95</v>
      </c>
      <c r="L8" s="3">
        <v>2.5</v>
      </c>
      <c r="M8" s="3">
        <v>8.2</v>
      </c>
      <c r="N8" s="3">
        <v>0</v>
      </c>
      <c r="O8" s="4">
        <f>L8+M8-N8</f>
        <v>10.7</v>
      </c>
      <c r="P8" s="3">
        <v>3.1</v>
      </c>
      <c r="Q8" s="3">
        <v>7.8</v>
      </c>
      <c r="R8" s="3">
        <v>0</v>
      </c>
      <c r="S8" s="4">
        <f>P8+Q8-R8</f>
        <v>10.9</v>
      </c>
      <c r="T8" s="3">
        <v>3</v>
      </c>
      <c r="U8" s="3">
        <v>8.85</v>
      </c>
      <c r="V8" s="3">
        <v>0</v>
      </c>
      <c r="W8" s="4">
        <f>T8+U8-V8</f>
        <v>11.85</v>
      </c>
      <c r="X8" s="4">
        <f>K8+O8+S8+W8</f>
        <v>44.4</v>
      </c>
    </row>
    <row r="9" spans="1:24" ht="15">
      <c r="A9">
        <v>3</v>
      </c>
      <c r="B9">
        <v>884831</v>
      </c>
      <c r="C9">
        <v>4792</v>
      </c>
      <c r="D9" t="s">
        <v>126</v>
      </c>
      <c r="E9">
        <v>2007</v>
      </c>
      <c r="F9" t="s">
        <v>37</v>
      </c>
      <c r="G9" t="s">
        <v>127</v>
      </c>
      <c r="H9" s="3">
        <v>2</v>
      </c>
      <c r="I9" s="3">
        <v>8.6</v>
      </c>
      <c r="J9" s="3">
        <v>0</v>
      </c>
      <c r="K9" s="4">
        <f>H9+I9-J9</f>
        <v>10.6</v>
      </c>
      <c r="L9" s="3">
        <v>2.5</v>
      </c>
      <c r="M9" s="3">
        <v>7.3</v>
      </c>
      <c r="N9" s="3">
        <v>0</v>
      </c>
      <c r="O9" s="4">
        <f>L9+M9-N9</f>
        <v>9.8</v>
      </c>
      <c r="P9" s="3">
        <v>3.2</v>
      </c>
      <c r="Q9" s="3">
        <v>8.4</v>
      </c>
      <c r="R9" s="3">
        <v>0</v>
      </c>
      <c r="S9" s="4">
        <f>P9+Q9-R9</f>
        <v>11.600000000000001</v>
      </c>
      <c r="T9" s="3">
        <v>3.1</v>
      </c>
      <c r="U9" s="3">
        <v>8.65</v>
      </c>
      <c r="V9" s="3">
        <v>0</v>
      </c>
      <c r="W9" s="4">
        <f>T9+U9-V9</f>
        <v>11.75</v>
      </c>
      <c r="X9" s="4">
        <f>K9+O9+S9+W9</f>
        <v>43.75</v>
      </c>
    </row>
    <row r="10" spans="1:24" ht="15">
      <c r="A10">
        <v>4</v>
      </c>
      <c r="B10">
        <v>761704</v>
      </c>
      <c r="C10">
        <v>4792</v>
      </c>
      <c r="D10" t="s">
        <v>120</v>
      </c>
      <c r="E10">
        <v>2009</v>
      </c>
      <c r="F10" t="s">
        <v>37</v>
      </c>
      <c r="G10" t="s">
        <v>121</v>
      </c>
      <c r="H10" s="3">
        <v>2</v>
      </c>
      <c r="I10" s="3">
        <v>7.9</v>
      </c>
      <c r="J10" s="3">
        <v>0</v>
      </c>
      <c r="K10" s="4">
        <f>H10+I10-J10</f>
        <v>9.9</v>
      </c>
      <c r="L10" s="3">
        <v>1.5</v>
      </c>
      <c r="M10" s="3">
        <v>6.85</v>
      </c>
      <c r="N10" s="3">
        <v>0</v>
      </c>
      <c r="O10" s="4">
        <f>L10+M10-N10</f>
        <v>8.35</v>
      </c>
      <c r="P10" s="3">
        <v>2.8</v>
      </c>
      <c r="Q10" s="3">
        <v>8.3</v>
      </c>
      <c r="R10" s="3">
        <v>0</v>
      </c>
      <c r="S10" s="4">
        <f>P10+Q10-R10</f>
        <v>11.100000000000001</v>
      </c>
      <c r="T10" s="3">
        <v>2.9</v>
      </c>
      <c r="U10" s="3">
        <v>7.65</v>
      </c>
      <c r="V10" s="3">
        <v>0</v>
      </c>
      <c r="W10" s="4">
        <f>T10+U10-V10</f>
        <v>10.55</v>
      </c>
      <c r="X10" s="4">
        <f>K10+O10+S10+W10</f>
        <v>39.900000000000006</v>
      </c>
    </row>
    <row r="11" spans="1:24" ht="15">
      <c r="A11">
        <v>5</v>
      </c>
      <c r="B11">
        <v>288563</v>
      </c>
      <c r="C11">
        <v>4792</v>
      </c>
      <c r="D11" t="s">
        <v>128</v>
      </c>
      <c r="E11">
        <v>2008</v>
      </c>
      <c r="F11" t="s">
        <v>37</v>
      </c>
      <c r="G11" t="s">
        <v>127</v>
      </c>
      <c r="H11" s="3">
        <v>2</v>
      </c>
      <c r="I11" s="3">
        <v>7.75</v>
      </c>
      <c r="J11" s="3">
        <v>0</v>
      </c>
      <c r="K11" s="4">
        <f>H11+I11-J11</f>
        <v>9.75</v>
      </c>
      <c r="L11" s="3">
        <v>2.5</v>
      </c>
      <c r="M11" s="3">
        <v>7.25</v>
      </c>
      <c r="N11" s="3">
        <v>0</v>
      </c>
      <c r="O11" s="4">
        <f>L11+M11-N11</f>
        <v>9.75</v>
      </c>
      <c r="P11" s="3">
        <v>3</v>
      </c>
      <c r="Q11" s="3">
        <v>7.55</v>
      </c>
      <c r="R11" s="3">
        <v>0</v>
      </c>
      <c r="S11" s="4">
        <f>P11+Q11-R11</f>
        <v>10.55</v>
      </c>
      <c r="T11" s="3">
        <v>2.9</v>
      </c>
      <c r="U11" s="3">
        <v>6.8</v>
      </c>
      <c r="V11" s="3">
        <v>0</v>
      </c>
      <c r="W11" s="4">
        <f>T11+U11-V11</f>
        <v>9.7</v>
      </c>
      <c r="X11" s="4">
        <f>K11+O11+S11+W11</f>
        <v>39.75</v>
      </c>
    </row>
    <row r="12" spans="1:24" ht="15">
      <c r="A12">
        <v>6</v>
      </c>
      <c r="B12">
        <v>341941</v>
      </c>
      <c r="C12">
        <v>4792</v>
      </c>
      <c r="D12" t="s">
        <v>129</v>
      </c>
      <c r="E12">
        <v>2009</v>
      </c>
      <c r="F12" t="s">
        <v>37</v>
      </c>
      <c r="G12" t="s">
        <v>75</v>
      </c>
      <c r="H12" s="3">
        <v>2</v>
      </c>
      <c r="I12" s="3">
        <v>6.9</v>
      </c>
      <c r="J12" s="3">
        <v>0</v>
      </c>
      <c r="K12" s="4">
        <f>H12+I12-J12</f>
        <v>8.9</v>
      </c>
      <c r="L12" s="3">
        <v>1.5</v>
      </c>
      <c r="M12" s="3">
        <v>7.3</v>
      </c>
      <c r="N12" s="3">
        <v>0</v>
      </c>
      <c r="O12" s="4">
        <f>L12+M12-N12</f>
        <v>8.8</v>
      </c>
      <c r="P12" s="3">
        <v>3</v>
      </c>
      <c r="Q12" s="3">
        <v>8</v>
      </c>
      <c r="R12" s="3">
        <v>0</v>
      </c>
      <c r="S12" s="4">
        <f>P12+Q12-R12</f>
        <v>11</v>
      </c>
      <c r="T12" s="3">
        <v>2.9</v>
      </c>
      <c r="U12" s="3">
        <v>7.45</v>
      </c>
      <c r="V12" s="3">
        <v>0</v>
      </c>
      <c r="W12" s="4">
        <f>T12+U12-V12</f>
        <v>10.35</v>
      </c>
      <c r="X12" s="4">
        <f>K12+O12+S12+W12</f>
        <v>39.050000000000004</v>
      </c>
    </row>
    <row r="13" spans="1:24" ht="15">
      <c r="A13">
        <v>7</v>
      </c>
      <c r="B13">
        <v>988899</v>
      </c>
      <c r="C13">
        <v>5185</v>
      </c>
      <c r="D13" t="s">
        <v>112</v>
      </c>
      <c r="E13">
        <v>2007</v>
      </c>
      <c r="F13" t="s">
        <v>21</v>
      </c>
      <c r="G13" t="s">
        <v>163</v>
      </c>
      <c r="H13" s="3">
        <v>2</v>
      </c>
      <c r="I13" s="3">
        <v>7.55</v>
      </c>
      <c r="J13" s="3">
        <v>0</v>
      </c>
      <c r="K13" s="4">
        <f>H13+I13-J13</f>
        <v>9.55</v>
      </c>
      <c r="L13" s="3">
        <v>2</v>
      </c>
      <c r="M13" s="3">
        <v>6.6</v>
      </c>
      <c r="N13" s="3">
        <v>0</v>
      </c>
      <c r="O13" s="4">
        <f>L13+M13-N13</f>
        <v>8.6</v>
      </c>
      <c r="P13" s="3">
        <v>2.9</v>
      </c>
      <c r="Q13" s="3">
        <v>7</v>
      </c>
      <c r="R13" s="3">
        <v>0</v>
      </c>
      <c r="S13" s="4">
        <f>P13+Q13-R13</f>
        <v>9.9</v>
      </c>
      <c r="T13" s="3">
        <v>3.1</v>
      </c>
      <c r="U13" s="3">
        <v>7.45</v>
      </c>
      <c r="V13" s="3">
        <v>0</v>
      </c>
      <c r="W13" s="4">
        <f>T13+U13-V13</f>
        <v>10.55</v>
      </c>
      <c r="X13" s="4">
        <f>K13+O13+S13+W13</f>
        <v>38.599999999999994</v>
      </c>
    </row>
    <row r="14" spans="1:24" ht="15">
      <c r="A14">
        <v>8</v>
      </c>
      <c r="B14">
        <v>352756</v>
      </c>
      <c r="C14">
        <v>4792</v>
      </c>
      <c r="D14" t="s">
        <v>124</v>
      </c>
      <c r="E14">
        <v>2008</v>
      </c>
      <c r="F14" t="s">
        <v>37</v>
      </c>
      <c r="G14" t="s">
        <v>125</v>
      </c>
      <c r="H14" s="3">
        <v>2</v>
      </c>
      <c r="I14" s="3">
        <v>7.3</v>
      </c>
      <c r="J14" s="3">
        <v>0</v>
      </c>
      <c r="K14" s="4">
        <f>H14+I14-J14</f>
        <v>9.3</v>
      </c>
      <c r="L14" s="3">
        <v>2.6</v>
      </c>
      <c r="M14" s="3">
        <v>6.8</v>
      </c>
      <c r="N14" s="3">
        <v>0</v>
      </c>
      <c r="O14" s="4">
        <f>L14+M14-N14</f>
        <v>9.4</v>
      </c>
      <c r="P14" s="3">
        <v>3</v>
      </c>
      <c r="Q14" s="3">
        <v>6.15</v>
      </c>
      <c r="R14" s="3">
        <v>0</v>
      </c>
      <c r="S14" s="4">
        <f>P14+Q14-R14</f>
        <v>9.15</v>
      </c>
      <c r="T14" s="3">
        <v>3</v>
      </c>
      <c r="U14" s="3">
        <v>7.55</v>
      </c>
      <c r="V14" s="3">
        <v>0</v>
      </c>
      <c r="W14" s="4">
        <f>T14+U14-V14</f>
        <v>10.55</v>
      </c>
      <c r="X14" s="4">
        <f>K14+O14+S14+W14</f>
        <v>38.400000000000006</v>
      </c>
    </row>
    <row r="15" spans="1:24" ht="15">
      <c r="A15">
        <v>9</v>
      </c>
      <c r="B15">
        <v>215353</v>
      </c>
      <c r="C15">
        <v>5185</v>
      </c>
      <c r="D15" t="s">
        <v>113</v>
      </c>
      <c r="E15">
        <v>2009</v>
      </c>
      <c r="F15" t="s">
        <v>21</v>
      </c>
      <c r="G15" t="s">
        <v>114</v>
      </c>
      <c r="H15" s="3">
        <v>2</v>
      </c>
      <c r="I15" s="3">
        <v>7.6</v>
      </c>
      <c r="J15" s="3">
        <v>0</v>
      </c>
      <c r="K15" s="4">
        <f>H15+I15-J15</f>
        <v>9.6</v>
      </c>
      <c r="L15" s="3">
        <v>2.6</v>
      </c>
      <c r="M15" s="3">
        <v>5.85</v>
      </c>
      <c r="N15" s="3">
        <v>0</v>
      </c>
      <c r="O15" s="4">
        <f>L15+M15-N15</f>
        <v>8.45</v>
      </c>
      <c r="P15" s="3">
        <v>3.2</v>
      </c>
      <c r="Q15" s="3">
        <v>6.95</v>
      </c>
      <c r="R15" s="3">
        <v>0</v>
      </c>
      <c r="S15" s="4">
        <f>P15+Q15-R15</f>
        <v>10.15</v>
      </c>
      <c r="T15" s="3">
        <v>3</v>
      </c>
      <c r="U15" s="3">
        <v>7.05</v>
      </c>
      <c r="V15" s="3">
        <v>0</v>
      </c>
      <c r="W15" s="4">
        <f>T15+U15-V15</f>
        <v>10.05</v>
      </c>
      <c r="X15" s="4">
        <f>K15+O15+S15+W15</f>
        <v>38.25</v>
      </c>
    </row>
    <row r="16" spans="1:24" ht="15">
      <c r="A16">
        <v>10</v>
      </c>
      <c r="B16">
        <v>124026</v>
      </c>
      <c r="C16">
        <v>5995</v>
      </c>
      <c r="D16" t="s">
        <v>119</v>
      </c>
      <c r="E16">
        <v>2008</v>
      </c>
      <c r="F16" t="s">
        <v>26</v>
      </c>
      <c r="G16" t="s">
        <v>118</v>
      </c>
      <c r="H16" s="3">
        <v>2</v>
      </c>
      <c r="I16" s="3">
        <v>8.6</v>
      </c>
      <c r="J16" s="3">
        <v>0</v>
      </c>
      <c r="K16" s="4">
        <f>H16+I16-J16</f>
        <v>10.6</v>
      </c>
      <c r="L16" s="3">
        <v>1.5</v>
      </c>
      <c r="M16" s="3">
        <v>6</v>
      </c>
      <c r="N16" s="3">
        <v>0</v>
      </c>
      <c r="O16" s="4">
        <f>L16+M16-N16</f>
        <v>7.5</v>
      </c>
      <c r="P16" s="3">
        <v>3.2</v>
      </c>
      <c r="Q16" s="3">
        <v>6.35</v>
      </c>
      <c r="R16" s="3">
        <v>0</v>
      </c>
      <c r="S16" s="4">
        <f>P16+Q16-R16</f>
        <v>9.55</v>
      </c>
      <c r="T16" s="3">
        <v>2.9</v>
      </c>
      <c r="U16" s="3">
        <v>7.55</v>
      </c>
      <c r="V16" s="3">
        <v>0</v>
      </c>
      <c r="W16" s="4">
        <f>T16+U16-V16</f>
        <v>10.45</v>
      </c>
      <c r="X16" s="4">
        <f>K16+O16+S16+W16</f>
        <v>38.1</v>
      </c>
    </row>
    <row r="17" spans="1:24" ht="15">
      <c r="A17">
        <v>11</v>
      </c>
      <c r="B17">
        <v>427373</v>
      </c>
      <c r="C17">
        <v>5995</v>
      </c>
      <c r="D17" t="s">
        <v>117</v>
      </c>
      <c r="E17">
        <v>2007</v>
      </c>
      <c r="F17" t="s">
        <v>26</v>
      </c>
      <c r="G17" t="s">
        <v>118</v>
      </c>
      <c r="H17" s="3">
        <v>2</v>
      </c>
      <c r="I17" s="3">
        <v>7.65</v>
      </c>
      <c r="J17" s="3">
        <v>0</v>
      </c>
      <c r="K17" s="4">
        <f>H17+I17-J17</f>
        <v>9.65</v>
      </c>
      <c r="L17" s="3">
        <v>2</v>
      </c>
      <c r="M17" s="3">
        <v>6.05</v>
      </c>
      <c r="N17" s="3">
        <v>0</v>
      </c>
      <c r="O17" s="4">
        <f>L17+M17-N17</f>
        <v>8.05</v>
      </c>
      <c r="P17" s="3">
        <v>3.2</v>
      </c>
      <c r="Q17" s="3">
        <v>7.35</v>
      </c>
      <c r="R17" s="3">
        <v>0</v>
      </c>
      <c r="S17" s="4">
        <f>P17+Q17-R17</f>
        <v>10.55</v>
      </c>
      <c r="T17" s="3">
        <v>2.9</v>
      </c>
      <c r="U17" s="3">
        <v>6.8</v>
      </c>
      <c r="V17" s="3">
        <v>0</v>
      </c>
      <c r="W17" s="4">
        <f>T17+U17-V17</f>
        <v>9.7</v>
      </c>
      <c r="X17" s="4">
        <f>K17+O17+S17+W17</f>
        <v>37.95</v>
      </c>
    </row>
    <row r="18" spans="1:24" ht="15">
      <c r="A18">
        <v>12</v>
      </c>
      <c r="B18">
        <v>572256</v>
      </c>
      <c r="C18">
        <v>1696</v>
      </c>
      <c r="D18" t="s">
        <v>132</v>
      </c>
      <c r="E18">
        <v>2008</v>
      </c>
      <c r="F18" t="s">
        <v>44</v>
      </c>
      <c r="G18" t="s">
        <v>45</v>
      </c>
      <c r="H18" s="3">
        <v>2</v>
      </c>
      <c r="I18" s="3">
        <v>7.5</v>
      </c>
      <c r="J18" s="3">
        <v>0</v>
      </c>
      <c r="K18" s="4">
        <f>H18+I18-J18</f>
        <v>9.5</v>
      </c>
      <c r="L18" s="3">
        <v>1.5</v>
      </c>
      <c r="M18" s="3">
        <v>5.2</v>
      </c>
      <c r="N18" s="3">
        <v>0</v>
      </c>
      <c r="O18" s="4">
        <f>L18+M18-N18</f>
        <v>6.7</v>
      </c>
      <c r="P18" s="3">
        <v>3</v>
      </c>
      <c r="Q18" s="3">
        <v>6.9</v>
      </c>
      <c r="R18" s="3">
        <v>0</v>
      </c>
      <c r="S18" s="4">
        <f>P18+Q18-R18</f>
        <v>9.9</v>
      </c>
      <c r="T18" s="3">
        <v>2.8</v>
      </c>
      <c r="U18" s="3">
        <v>8.35</v>
      </c>
      <c r="V18" s="3">
        <v>0</v>
      </c>
      <c r="W18" s="4">
        <f>T18+U18-V18</f>
        <v>11.149999999999999</v>
      </c>
      <c r="X18" s="4">
        <f>K18+O18+S18+W18</f>
        <v>37.25</v>
      </c>
    </row>
    <row r="19" spans="1:24" ht="15">
      <c r="A19">
        <v>13</v>
      </c>
      <c r="B19">
        <v>208328</v>
      </c>
      <c r="C19">
        <v>5185</v>
      </c>
      <c r="D19" t="s">
        <v>115</v>
      </c>
      <c r="E19">
        <v>2008</v>
      </c>
      <c r="F19" t="s">
        <v>21</v>
      </c>
      <c r="G19" t="s">
        <v>116</v>
      </c>
      <c r="H19" s="3">
        <v>0</v>
      </c>
      <c r="I19" s="3">
        <v>0</v>
      </c>
      <c r="J19" s="3">
        <v>0</v>
      </c>
      <c r="K19" s="4">
        <f>H19+I19-J19</f>
        <v>0</v>
      </c>
      <c r="L19" s="3">
        <v>2.6</v>
      </c>
      <c r="M19" s="3">
        <v>5.7</v>
      </c>
      <c r="N19" s="3">
        <v>0</v>
      </c>
      <c r="O19" s="4">
        <f>L19+M19-N19</f>
        <v>8.3</v>
      </c>
      <c r="P19" s="3">
        <v>3.1</v>
      </c>
      <c r="Q19" s="3">
        <v>7.75</v>
      </c>
      <c r="R19" s="3">
        <v>0</v>
      </c>
      <c r="S19" s="4">
        <f>P19+Q19-R19</f>
        <v>10.85</v>
      </c>
      <c r="T19" s="3">
        <v>3</v>
      </c>
      <c r="U19" s="3">
        <v>7.4</v>
      </c>
      <c r="V19" s="3">
        <v>0</v>
      </c>
      <c r="W19" s="4">
        <f>T19+U19-V19</f>
        <v>10.4</v>
      </c>
      <c r="X19" s="4">
        <f>K19+O19+S19+W19</f>
        <v>29.549999999999997</v>
      </c>
    </row>
    <row r="20" spans="8:24" ht="15">
      <c r="H20" s="3"/>
      <c r="I20" s="3"/>
      <c r="J20" s="3"/>
      <c r="K20" s="4"/>
      <c r="L20" s="3"/>
      <c r="M20" s="3"/>
      <c r="N20" s="3"/>
      <c r="O20" s="4"/>
      <c r="P20" s="3"/>
      <c r="Q20" s="3"/>
      <c r="R20" s="3"/>
      <c r="S20" s="4"/>
      <c r="T20" s="3"/>
      <c r="U20" s="3"/>
      <c r="V20" s="3"/>
      <c r="W20" s="4"/>
      <c r="X20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6" sqref="A6"/>
    </sheetView>
  </sheetViews>
  <sheetFormatPr defaultColWidth="9.140625" defaultRowHeight="15"/>
  <cols>
    <col min="1" max="3" width="30.00390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6" spans="1:3" ht="15">
      <c r="A6" s="2" t="s">
        <v>6</v>
      </c>
      <c r="B6" s="2" t="s">
        <v>133</v>
      </c>
      <c r="C6" s="2" t="s">
        <v>134</v>
      </c>
    </row>
    <row r="7" spans="1:3" ht="15">
      <c r="A7" t="s">
        <v>135</v>
      </c>
      <c r="B7" t="s">
        <v>136</v>
      </c>
      <c r="C7" t="s">
        <v>69</v>
      </c>
    </row>
    <row r="8" spans="1:3" ht="15">
      <c r="A8" t="s">
        <v>137</v>
      </c>
      <c r="B8" t="s">
        <v>138</v>
      </c>
      <c r="C8" t="s">
        <v>69</v>
      </c>
    </row>
    <row r="9" spans="1:3" ht="15">
      <c r="A9" t="s">
        <v>139</v>
      </c>
      <c r="B9" t="s">
        <v>140</v>
      </c>
      <c r="C9" t="s">
        <v>69</v>
      </c>
    </row>
    <row r="10" spans="1:3" ht="15">
      <c r="A10" t="s">
        <v>141</v>
      </c>
      <c r="B10" t="s">
        <v>142</v>
      </c>
      <c r="C10" t="s">
        <v>21</v>
      </c>
    </row>
    <row r="11" spans="1:3" ht="15">
      <c r="A11" t="s">
        <v>143</v>
      </c>
      <c r="B11" t="s">
        <v>144</v>
      </c>
      <c r="C11" t="s">
        <v>26</v>
      </c>
    </row>
    <row r="12" spans="1:3" ht="15">
      <c r="A12" t="s">
        <v>145</v>
      </c>
      <c r="B12" t="s">
        <v>146</v>
      </c>
      <c r="C12" t="s">
        <v>30</v>
      </c>
    </row>
    <row r="13" spans="1:3" ht="15">
      <c r="A13" t="s">
        <v>147</v>
      </c>
      <c r="B13" t="s">
        <v>146</v>
      </c>
      <c r="C13" t="s">
        <v>30</v>
      </c>
    </row>
    <row r="14" spans="1:3" ht="15">
      <c r="A14" t="s">
        <v>148</v>
      </c>
      <c r="B14" t="s">
        <v>140</v>
      </c>
      <c r="C14" t="s">
        <v>37</v>
      </c>
    </row>
    <row r="15" spans="1:3" ht="15">
      <c r="A15" t="s">
        <v>149</v>
      </c>
      <c r="B15" t="s">
        <v>140</v>
      </c>
      <c r="C15" t="s">
        <v>37</v>
      </c>
    </row>
    <row r="16" spans="1:3" ht="15">
      <c r="A16" t="s">
        <v>150</v>
      </c>
      <c r="B16" t="s">
        <v>151</v>
      </c>
      <c r="C16" t="s">
        <v>37</v>
      </c>
    </row>
    <row r="17" spans="1:3" ht="15">
      <c r="A17" t="s">
        <v>152</v>
      </c>
      <c r="B17" t="s">
        <v>153</v>
      </c>
      <c r="C17" t="s">
        <v>37</v>
      </c>
    </row>
    <row r="18" spans="1:3" ht="15">
      <c r="A18" t="s">
        <v>154</v>
      </c>
      <c r="B18" t="s">
        <v>146</v>
      </c>
      <c r="C18" t="s">
        <v>41</v>
      </c>
    </row>
    <row r="19" spans="1:3" ht="15">
      <c r="A19" t="s">
        <v>155</v>
      </c>
      <c r="C19" t="s">
        <v>81</v>
      </c>
    </row>
    <row r="20" spans="1:3" ht="15">
      <c r="A20" t="s">
        <v>156</v>
      </c>
      <c r="C20" t="s">
        <v>81</v>
      </c>
    </row>
    <row r="21" spans="1:3" ht="15">
      <c r="A21" t="s">
        <v>63</v>
      </c>
      <c r="B21" t="s">
        <v>157</v>
      </c>
      <c r="C21" t="s">
        <v>44</v>
      </c>
    </row>
    <row r="22" spans="1:3" ht="15">
      <c r="A22" t="s">
        <v>158</v>
      </c>
      <c r="B22" t="s">
        <v>159</v>
      </c>
      <c r="C22" t="s">
        <v>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6" sqref="A6"/>
    </sheetView>
  </sheetViews>
  <sheetFormatPr defaultColWidth="9.140625" defaultRowHeight="15"/>
  <cols>
    <col min="1" max="2" width="30.00390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6" spans="1:2" ht="15">
      <c r="A6" s="2" t="s">
        <v>134</v>
      </c>
      <c r="B6" s="2" t="s">
        <v>133</v>
      </c>
    </row>
    <row r="7" spans="1:2" ht="15">
      <c r="A7" t="s">
        <v>77</v>
      </c>
      <c r="B7" t="s">
        <v>160</v>
      </c>
    </row>
    <row r="8" spans="1:2" ht="15">
      <c r="A8" t="s">
        <v>58</v>
      </c>
      <c r="B8" t="s">
        <v>161</v>
      </c>
    </row>
    <row r="9" spans="1:2" ht="15">
      <c r="A9" t="s">
        <v>47</v>
      </c>
      <c r="B9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0.71875" style="0" customWidth="1"/>
    <col min="3" max="3" width="0.5625" style="0" customWidth="1"/>
    <col min="4" max="4" width="19.421875" style="0" customWidth="1"/>
    <col min="5" max="5" width="6.421875" style="0" customWidth="1"/>
    <col min="6" max="6" width="27.8515625" style="0" bestFit="1" customWidth="1"/>
    <col min="7" max="7" width="16.28125" style="0" customWidth="1"/>
    <col min="8" max="23" width="0.2890625" style="0" customWidth="1"/>
    <col min="24" max="24" width="8.00390625" style="0" customWidth="1"/>
    <col min="25" max="25" width="15.00390625" style="0" customWidth="1"/>
  </cols>
  <sheetData>
    <row r="1" ht="18.75">
      <c r="D1" s="1" t="s">
        <v>0</v>
      </c>
    </row>
    <row r="2" ht="18.75">
      <c r="D2" s="1" t="s">
        <v>1</v>
      </c>
    </row>
    <row r="3" ht="18.75">
      <c r="D3" s="1" t="s">
        <v>53</v>
      </c>
    </row>
    <row r="6" spans="1:24" ht="33.75" customHeight="1">
      <c r="A6" s="2" t="s">
        <v>3</v>
      </c>
      <c r="B6" s="2"/>
      <c r="C6" s="2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ht="22.5" customHeight="1">
      <c r="A7">
        <v>1</v>
      </c>
      <c r="D7" t="s">
        <v>54</v>
      </c>
      <c r="E7">
        <v>2009</v>
      </c>
      <c r="F7" t="s">
        <v>26</v>
      </c>
      <c r="G7" t="s">
        <v>27</v>
      </c>
      <c r="H7" s="3">
        <v>10</v>
      </c>
      <c r="I7" s="3">
        <v>8.6</v>
      </c>
      <c r="J7" s="3">
        <v>0</v>
      </c>
      <c r="K7" s="4">
        <f>H7+I7-J7</f>
        <v>18.6</v>
      </c>
      <c r="L7" s="3">
        <v>10</v>
      </c>
      <c r="M7" s="3">
        <v>8.25</v>
      </c>
      <c r="N7" s="3">
        <v>0</v>
      </c>
      <c r="O7" s="4">
        <f>L7+M7-N7</f>
        <v>18.25</v>
      </c>
      <c r="P7" s="3">
        <v>10</v>
      </c>
      <c r="Q7" s="3">
        <v>8.6</v>
      </c>
      <c r="R7" s="3">
        <v>0</v>
      </c>
      <c r="S7" s="4">
        <f>P7+Q7-R7</f>
        <v>18.6</v>
      </c>
      <c r="T7" s="3">
        <v>10</v>
      </c>
      <c r="U7" s="3">
        <v>7.85</v>
      </c>
      <c r="V7" s="3">
        <v>0</v>
      </c>
      <c r="W7" s="4">
        <f>T7+U7-V7</f>
        <v>17.85</v>
      </c>
      <c r="X7" s="4">
        <f>K7+O7+S7+W7</f>
        <v>73.30000000000001</v>
      </c>
    </row>
    <row r="8" spans="1:24" ht="22.5" customHeight="1">
      <c r="A8">
        <v>2</v>
      </c>
      <c r="D8" t="s">
        <v>59</v>
      </c>
      <c r="E8">
        <v>2008</v>
      </c>
      <c r="F8" t="s">
        <v>44</v>
      </c>
      <c r="G8" t="s">
        <v>60</v>
      </c>
      <c r="H8" s="3">
        <v>10</v>
      </c>
      <c r="I8" s="3">
        <v>8.7</v>
      </c>
      <c r="J8" s="3">
        <v>0</v>
      </c>
      <c r="K8" s="4">
        <f>H8+I8-J8</f>
        <v>18.7</v>
      </c>
      <c r="L8" s="3">
        <v>10</v>
      </c>
      <c r="M8" s="3">
        <v>8.55</v>
      </c>
      <c r="N8" s="3">
        <v>0</v>
      </c>
      <c r="O8" s="4">
        <f>L8+M8-N8</f>
        <v>18.55</v>
      </c>
      <c r="P8" s="3">
        <v>10</v>
      </c>
      <c r="Q8" s="3">
        <v>7.15</v>
      </c>
      <c r="R8" s="3">
        <v>0</v>
      </c>
      <c r="S8" s="4">
        <f>P8+Q8-R8</f>
        <v>17.15</v>
      </c>
      <c r="T8" s="3">
        <v>10</v>
      </c>
      <c r="U8" s="3">
        <v>8.4</v>
      </c>
      <c r="V8" s="3">
        <v>0</v>
      </c>
      <c r="W8" s="4">
        <f>T8+U8-V8</f>
        <v>18.4</v>
      </c>
      <c r="X8" s="4">
        <f>K8+O8+S8+W8</f>
        <v>72.8</v>
      </c>
    </row>
    <row r="9" spans="1:24" ht="22.5" customHeight="1">
      <c r="A9">
        <v>3</v>
      </c>
      <c r="D9" t="s">
        <v>57</v>
      </c>
      <c r="E9">
        <v>2009</v>
      </c>
      <c r="F9" t="s">
        <v>30</v>
      </c>
      <c r="G9" t="s">
        <v>56</v>
      </c>
      <c r="H9" s="3">
        <v>10</v>
      </c>
      <c r="I9" s="3">
        <v>7.25</v>
      </c>
      <c r="J9" s="3">
        <v>0</v>
      </c>
      <c r="K9" s="4">
        <f>H9+I9-J9</f>
        <v>17.25</v>
      </c>
      <c r="L9" s="3">
        <v>10</v>
      </c>
      <c r="M9" s="3">
        <v>8.5</v>
      </c>
      <c r="N9" s="3">
        <v>0</v>
      </c>
      <c r="O9" s="4">
        <f>L9+M9-N9</f>
        <v>18.5</v>
      </c>
      <c r="P9" s="3">
        <v>10</v>
      </c>
      <c r="Q9" s="3">
        <v>8.3</v>
      </c>
      <c r="R9" s="3">
        <v>0</v>
      </c>
      <c r="S9" s="4">
        <f>P9+Q9-R9</f>
        <v>18.3</v>
      </c>
      <c r="T9" s="3">
        <v>9.6</v>
      </c>
      <c r="U9" s="3">
        <v>8.45</v>
      </c>
      <c r="V9" s="3">
        <v>0</v>
      </c>
      <c r="W9" s="4">
        <f>T9+U9-V9</f>
        <v>18.049999999999997</v>
      </c>
      <c r="X9" s="4">
        <v>72.5</v>
      </c>
    </row>
    <row r="10" spans="1:24" ht="22.5" customHeight="1">
      <c r="A10">
        <v>4</v>
      </c>
      <c r="D10" t="s">
        <v>61</v>
      </c>
      <c r="E10">
        <v>2009</v>
      </c>
      <c r="F10" t="s">
        <v>44</v>
      </c>
      <c r="G10" t="s">
        <v>45</v>
      </c>
      <c r="H10" s="3">
        <v>10</v>
      </c>
      <c r="I10" s="3">
        <v>7.25</v>
      </c>
      <c r="J10" s="3">
        <v>0</v>
      </c>
      <c r="K10" s="4">
        <f>H10+I10-J10</f>
        <v>17.25</v>
      </c>
      <c r="L10" s="3">
        <v>10</v>
      </c>
      <c r="M10" s="3">
        <v>7.4</v>
      </c>
      <c r="N10" s="3">
        <v>0</v>
      </c>
      <c r="O10" s="4">
        <f>L10+M10-N10</f>
        <v>17.4</v>
      </c>
      <c r="P10" s="3">
        <v>10</v>
      </c>
      <c r="Q10" s="3">
        <v>8.55</v>
      </c>
      <c r="R10" s="3">
        <v>0</v>
      </c>
      <c r="S10" s="4">
        <f>P10+Q10-R10</f>
        <v>18.55</v>
      </c>
      <c r="T10" s="3">
        <v>10</v>
      </c>
      <c r="U10" s="3">
        <v>8.45</v>
      </c>
      <c r="V10" s="3">
        <v>0</v>
      </c>
      <c r="W10" s="4">
        <f>T10+U10-V10</f>
        <v>18.45</v>
      </c>
      <c r="X10" s="4">
        <f>K10+O10+S10+W10</f>
        <v>71.65</v>
      </c>
    </row>
    <row r="11" spans="1:24" ht="22.5" customHeight="1">
      <c r="A11">
        <v>5</v>
      </c>
      <c r="D11" t="s">
        <v>62</v>
      </c>
      <c r="E11">
        <v>2007</v>
      </c>
      <c r="F11" t="s">
        <v>44</v>
      </c>
      <c r="G11" t="s">
        <v>63</v>
      </c>
      <c r="H11" s="3">
        <v>10</v>
      </c>
      <c r="I11" s="3">
        <v>7.05</v>
      </c>
      <c r="J11" s="3">
        <v>0</v>
      </c>
      <c r="K11" s="4">
        <f>H11+I11-J11</f>
        <v>17.05</v>
      </c>
      <c r="L11" s="3">
        <v>10</v>
      </c>
      <c r="M11" s="3">
        <v>5.8</v>
      </c>
      <c r="N11" s="3">
        <v>0</v>
      </c>
      <c r="O11" s="4">
        <f>L11+M11-N11</f>
        <v>15.8</v>
      </c>
      <c r="P11" s="3">
        <v>10</v>
      </c>
      <c r="Q11" s="3">
        <v>7.05</v>
      </c>
      <c r="R11" s="3">
        <v>0</v>
      </c>
      <c r="S11" s="4">
        <f>P11+Q11-R11</f>
        <v>17.05</v>
      </c>
      <c r="T11" s="3">
        <v>10</v>
      </c>
      <c r="U11" s="3">
        <v>7</v>
      </c>
      <c r="V11" s="3">
        <v>0</v>
      </c>
      <c r="W11" s="4">
        <f>T11+U11-V11</f>
        <v>17</v>
      </c>
      <c r="X11" s="4">
        <f>K11+O11+S11+W11</f>
        <v>66.9</v>
      </c>
    </row>
    <row r="12" spans="1:24" ht="22.5" customHeight="1">
      <c r="A12">
        <v>6</v>
      </c>
      <c r="D12" t="s">
        <v>55</v>
      </c>
      <c r="E12">
        <v>2008</v>
      </c>
      <c r="F12" t="s">
        <v>30</v>
      </c>
      <c r="G12" t="s">
        <v>56</v>
      </c>
      <c r="H12" s="3">
        <v>10</v>
      </c>
      <c r="I12" s="3">
        <v>7.25</v>
      </c>
      <c r="J12" s="3">
        <v>0</v>
      </c>
      <c r="K12" s="4">
        <f>H12+I12-J12</f>
        <v>17.25</v>
      </c>
      <c r="L12" s="3">
        <v>10</v>
      </c>
      <c r="M12" s="3">
        <v>5.45</v>
      </c>
      <c r="N12" s="3">
        <v>0</v>
      </c>
      <c r="O12" s="4">
        <f>L12+M12-N12</f>
        <v>15.45</v>
      </c>
      <c r="P12" s="3">
        <v>9</v>
      </c>
      <c r="Q12" s="3">
        <v>6.15</v>
      </c>
      <c r="R12" s="3">
        <v>0</v>
      </c>
      <c r="S12" s="4">
        <f>P12+Q12-R12</f>
        <v>15.15</v>
      </c>
      <c r="T12" s="3">
        <v>10</v>
      </c>
      <c r="U12" s="3">
        <v>8.25</v>
      </c>
      <c r="V12" s="3">
        <v>0</v>
      </c>
      <c r="W12" s="4">
        <f>T12+U12-V12</f>
        <v>18.25</v>
      </c>
      <c r="X12" s="4">
        <v>66.25</v>
      </c>
    </row>
    <row r="13" spans="1:24" ht="22.5" customHeight="1">
      <c r="A13">
        <v>7</v>
      </c>
      <c r="D13" t="s">
        <v>64</v>
      </c>
      <c r="E13">
        <v>2006</v>
      </c>
      <c r="F13" t="s">
        <v>44</v>
      </c>
      <c r="G13" t="s">
        <v>65</v>
      </c>
      <c r="H13" s="3">
        <v>10</v>
      </c>
      <c r="I13" s="3">
        <v>7.5</v>
      </c>
      <c r="J13" s="3">
        <v>0</v>
      </c>
      <c r="K13" s="4">
        <f>H13+I13-J13</f>
        <v>17.5</v>
      </c>
      <c r="L13" s="3">
        <v>10</v>
      </c>
      <c r="M13" s="3">
        <v>7.1</v>
      </c>
      <c r="N13" s="3">
        <v>0</v>
      </c>
      <c r="O13" s="4">
        <f>L13+M13-N13</f>
        <v>17.1</v>
      </c>
      <c r="P13" s="3">
        <v>9</v>
      </c>
      <c r="Q13" s="3">
        <v>6.6</v>
      </c>
      <c r="R13" s="3">
        <v>0</v>
      </c>
      <c r="S13" s="4">
        <f>P13+Q13-R13</f>
        <v>15.6</v>
      </c>
      <c r="T13" s="3">
        <v>9.6</v>
      </c>
      <c r="U13" s="3">
        <v>6.05</v>
      </c>
      <c r="V13" s="3">
        <v>0</v>
      </c>
      <c r="W13" s="4">
        <f>T13+U13-V13</f>
        <v>15.649999999999999</v>
      </c>
      <c r="X13" s="4">
        <v>66.1</v>
      </c>
    </row>
    <row r="14" spans="1:24" ht="22.5" customHeight="1">
      <c r="A14">
        <v>8</v>
      </c>
      <c r="D14" t="s">
        <v>66</v>
      </c>
      <c r="E14">
        <v>2009</v>
      </c>
      <c r="F14" t="s">
        <v>44</v>
      </c>
      <c r="G14" t="s">
        <v>63</v>
      </c>
      <c r="H14" s="3">
        <v>10</v>
      </c>
      <c r="I14" s="3">
        <v>6.75</v>
      </c>
      <c r="J14" s="3">
        <v>0</v>
      </c>
      <c r="K14" s="4">
        <f>H14+I14-J14</f>
        <v>16.75</v>
      </c>
      <c r="L14" s="3">
        <v>7</v>
      </c>
      <c r="M14" s="3">
        <v>2.8</v>
      </c>
      <c r="N14" s="3">
        <v>0</v>
      </c>
      <c r="O14" s="4">
        <f>L14+M14-N14</f>
        <v>9.8</v>
      </c>
      <c r="P14" s="3">
        <v>10</v>
      </c>
      <c r="Q14" s="3">
        <v>6.45</v>
      </c>
      <c r="R14" s="3">
        <v>0</v>
      </c>
      <c r="S14" s="4">
        <f>P14+Q14-R14</f>
        <v>16.45</v>
      </c>
      <c r="T14" s="3">
        <v>9.4</v>
      </c>
      <c r="U14" s="3">
        <v>5.45</v>
      </c>
      <c r="V14" s="3">
        <v>0</v>
      </c>
      <c r="W14" s="4">
        <f>T14+U14-V14</f>
        <v>14.850000000000001</v>
      </c>
      <c r="X14" s="4">
        <v>58.45</v>
      </c>
    </row>
    <row r="15" spans="8:24" ht="22.5" customHeight="1">
      <c r="H15" s="3"/>
      <c r="I15" s="3"/>
      <c r="J15" s="3"/>
      <c r="K15" s="4"/>
      <c r="L15" s="3"/>
      <c r="M15" s="3"/>
      <c r="N15" s="3"/>
      <c r="O15" s="4"/>
      <c r="P15" s="3"/>
      <c r="Q15" s="3"/>
      <c r="R15" s="3"/>
      <c r="S15" s="4"/>
      <c r="T15" s="3"/>
      <c r="U15" s="3"/>
      <c r="V15" s="3"/>
      <c r="W15" s="4"/>
      <c r="X15" s="4"/>
    </row>
    <row r="16" spans="8:24" ht="22.5" customHeight="1">
      <c r="H16" s="3"/>
      <c r="I16" s="3"/>
      <c r="J16" s="3"/>
      <c r="K16" s="4"/>
      <c r="L16" s="3"/>
      <c r="M16" s="3"/>
      <c r="N16" s="3"/>
      <c r="O16" s="4"/>
      <c r="P16" s="3"/>
      <c r="Q16" s="3"/>
      <c r="R16" s="3"/>
      <c r="S16" s="4"/>
      <c r="T16" s="3"/>
      <c r="U16" s="3"/>
      <c r="V16" s="3"/>
      <c r="W16" s="4"/>
      <c r="X16" s="4"/>
    </row>
    <row r="17" spans="8:24" ht="22.5" customHeight="1">
      <c r="H17" s="3"/>
      <c r="I17" s="3"/>
      <c r="J17" s="3"/>
      <c r="K17" s="4"/>
      <c r="L17" s="3"/>
      <c r="M17" s="3"/>
      <c r="N17" s="3"/>
      <c r="O17" s="4"/>
      <c r="P17" s="3"/>
      <c r="Q17" s="3"/>
      <c r="R17" s="3"/>
      <c r="S17" s="4"/>
      <c r="T17" s="3"/>
      <c r="U17" s="3"/>
      <c r="V17" s="3"/>
      <c r="W17" s="4"/>
      <c r="X17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Uživatel</cp:lastModifiedBy>
  <cp:lastPrinted>2018-04-21T12:50:00Z</cp:lastPrinted>
  <dcterms:created xsi:type="dcterms:W3CDTF">2018-04-19T13:56:09Z</dcterms:created>
  <dcterms:modified xsi:type="dcterms:W3CDTF">2018-04-21T12:51:40Z</dcterms:modified>
  <cp:category/>
  <cp:version/>
  <cp:contentType/>
  <cp:contentStatus/>
</cp:coreProperties>
</file>